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5"/>
  <workbookPr defaultThemeVersion="166925"/>
  <mc:AlternateContent xmlns:mc="http://schemas.openxmlformats.org/markup-compatibility/2006">
    <mc:Choice Requires="x15">
      <x15ac:absPath xmlns:x15ac="http://schemas.microsoft.com/office/spreadsheetml/2010/11/ac" url="C:\Users\Mulemaj\Desktop\Reviewed Manuscript\"/>
    </mc:Choice>
  </mc:AlternateContent>
  <xr:revisionPtr revIDLastSave="0" documentId="13_ncr:1_{065F03BA-8878-44AA-90C0-4F65B6E2EEDB}" xr6:coauthVersionLast="36" xr6:coauthVersionMax="36" xr10:uidLastSave="{00000000-0000-0000-0000-000000000000}"/>
  <bookViews>
    <workbookView xWindow="-120" yWindow="-120" windowWidth="29040" windowHeight="15720" xr2:uid="{2BA67C2C-37D7-4F54-9CD1-970C0D069E17}"/>
  </bookViews>
  <sheets>
    <sheet name="Protista assessment" sheetId="2" r:id="rId1"/>
    <sheet name="Meta" sheetId="3" r:id="rId2"/>
  </sheets>
  <definedNames>
    <definedName name="_xlnm._FilterDatabase" localSheetId="0" hidden="1">'Protista assessment'!$A$1:$AD$9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7" i="2" l="1"/>
  <c r="AB3" i="2" l="1"/>
  <c r="AB2" i="2"/>
  <c r="AB8" i="2"/>
  <c r="AB9" i="2"/>
  <c r="AB6" i="2"/>
  <c r="AB5" i="2"/>
  <c r="AB4" i="2"/>
</calcChain>
</file>

<file path=xl/sharedStrings.xml><?xml version="1.0" encoding="utf-8"?>
<sst xmlns="http://schemas.openxmlformats.org/spreadsheetml/2006/main" count="218" uniqueCount="119">
  <si>
    <t>Full datasheet</t>
  </si>
  <si>
    <t>N</t>
  </si>
  <si>
    <t xml:space="preserve">Other scientific names </t>
  </si>
  <si>
    <t>Kingdom</t>
  </si>
  <si>
    <t>Phylum</t>
  </si>
  <si>
    <t>Class</t>
  </si>
  <si>
    <t>Order</t>
  </si>
  <si>
    <t>Family</t>
  </si>
  <si>
    <t>Common name (cause of)</t>
  </si>
  <si>
    <t>Invasive Somewhere?</t>
  </si>
  <si>
    <t>Y</t>
  </si>
  <si>
    <t>Protista</t>
  </si>
  <si>
    <t>Cercozoa</t>
  </si>
  <si>
    <t>Phytomyxea</t>
  </si>
  <si>
    <t>Plasmodiophorida</t>
  </si>
  <si>
    <t>Plasmodiophoraceae</t>
  </si>
  <si>
    <t>Dry top rot of sugarcane</t>
  </si>
  <si>
    <t>Euglenozoa</t>
  </si>
  <si>
    <t>Kinetoplastea</t>
  </si>
  <si>
    <t>Trypanosomatida</t>
  </si>
  <si>
    <t>Trypanosomatidae</t>
  </si>
  <si>
    <t>Cedros wilt of coconut; Fatal wilt of coconut; Heart rot of coconut; Heart rot of oil palms; and Phloem-inhabitant of oil palm</t>
  </si>
  <si>
    <t>Club root of cabbage and Club root of crucifers</t>
  </si>
  <si>
    <t>Vector of wheat streak mosaic</t>
  </si>
  <si>
    <t>Potato powdery scab</t>
  </si>
  <si>
    <r>
      <t xml:space="preserve">Ligniera vasculorum </t>
    </r>
    <r>
      <rPr>
        <sz val="10"/>
        <color theme="1"/>
        <rFont val="Arial"/>
        <family val="2"/>
      </rPr>
      <t>(Matz) Cook</t>
    </r>
  </si>
  <si>
    <r>
      <t xml:space="preserve">Plasmodiophora vasculorum </t>
    </r>
    <r>
      <rPr>
        <sz val="10"/>
        <color theme="1"/>
        <rFont val="Arial"/>
        <family val="2"/>
      </rPr>
      <t>Matz;</t>
    </r>
    <r>
      <rPr>
        <i/>
        <sz val="10"/>
        <color theme="1"/>
        <rFont val="Arial"/>
        <family val="2"/>
      </rPr>
      <t xml:space="preserve"> Sorosphaera vasculorum </t>
    </r>
    <r>
      <rPr>
        <sz val="10"/>
        <color theme="1"/>
        <rFont val="Arial"/>
        <family val="2"/>
      </rPr>
      <t>Schröter</t>
    </r>
  </si>
  <si>
    <r>
      <t xml:space="preserve">Phytomonas staheli </t>
    </r>
    <r>
      <rPr>
        <sz val="10"/>
        <color theme="1"/>
        <rFont val="Arial"/>
        <family val="2"/>
      </rPr>
      <t>McGhee &amp; McGhee</t>
    </r>
  </si>
  <si>
    <r>
      <t xml:space="preserve">Plasmodiophora brassicae </t>
    </r>
    <r>
      <rPr>
        <sz val="10"/>
        <color theme="1"/>
        <rFont val="Arial"/>
        <family val="2"/>
      </rPr>
      <t>(Voronin)</t>
    </r>
  </si>
  <si>
    <r>
      <t xml:space="preserve">Polymyxa graminis </t>
    </r>
    <r>
      <rPr>
        <sz val="10"/>
        <color theme="1"/>
        <rFont val="Arial"/>
        <family val="2"/>
      </rPr>
      <t>Ledingham</t>
    </r>
  </si>
  <si>
    <r>
      <t xml:space="preserve">Spongospora subterranea </t>
    </r>
    <r>
      <rPr>
        <sz val="10"/>
        <color theme="1"/>
        <rFont val="Arial"/>
        <family val="2"/>
      </rPr>
      <t>f.sp.</t>
    </r>
    <r>
      <rPr>
        <i/>
        <sz val="10"/>
        <color theme="1"/>
        <rFont val="Arial"/>
        <family val="2"/>
      </rPr>
      <t xml:space="preserve"> subterranea </t>
    </r>
    <r>
      <rPr>
        <sz val="10"/>
        <color theme="1"/>
        <rFont val="Arial"/>
        <family val="2"/>
      </rPr>
      <t>(Wallroth) Lagerheim)</t>
    </r>
  </si>
  <si>
    <t>Host species</t>
  </si>
  <si>
    <t>Distribution in Africa</t>
  </si>
  <si>
    <t>Distribution outside Africa</t>
  </si>
  <si>
    <t>Confidence in likelihood of entry score (H,M,L)</t>
  </si>
  <si>
    <t>Likely pathway of arrival (CO, UN, ST)</t>
  </si>
  <si>
    <t>Pathway vector</t>
  </si>
  <si>
    <t xml:space="preserve">Confidence in likely pathway of arrival (H,M,L) </t>
  </si>
  <si>
    <t>Likelihood (1-5) of establishment [B]</t>
  </si>
  <si>
    <t>Confidence in likelihood of establishment score (H,M,L)</t>
  </si>
  <si>
    <t>Magnitude (1-5) of socio-economic impact [D]</t>
  </si>
  <si>
    <t>Confidence in magnitude of socie-economic impact score (H,M,L)</t>
  </si>
  <si>
    <t>Magnitude (1-5) of  environmental impact [E]</t>
  </si>
  <si>
    <t>Confidence in magnitude of environmental impact  score (H,M,L)</t>
  </si>
  <si>
    <t>Overall  score (A*B*C(D+E))</t>
  </si>
  <si>
    <t>Confidence in Overall score (H,M,L)</t>
  </si>
  <si>
    <t>Suggested actions</t>
  </si>
  <si>
    <t xml:space="preserve">Likelihood (1-5) of entry [A] </t>
  </si>
  <si>
    <t>Phytomonas leptovasorum</t>
  </si>
  <si>
    <t xml:space="preserve">Protista	</t>
  </si>
  <si>
    <t>Coffee phloem necrosis</t>
  </si>
  <si>
    <t>Dominican Republic, Guyana, and Suriname</t>
  </si>
  <si>
    <t>H</t>
  </si>
  <si>
    <t>ST</t>
  </si>
  <si>
    <t>No action needs to be undertaken for now because the score is below the set minimum but a follow-up risk assessment may be conduct to determine change in risk</t>
  </si>
  <si>
    <t>Aruba, Brazil, British Virgin Islands, Colombia, Costa Rica, Cuba, Dominican Republic, Ecuador, French Guiana, Guyana, Nicaragua, Peru, Suriname, Trinidad and Tobago, and Venezuela</t>
  </si>
  <si>
    <t>Angola, Malawi, São Tomé and Príncipe, and South Africa</t>
  </si>
  <si>
    <t>Austria, Belarus, Belgium, Bosnia and Herzegovina, Brazil, Brunei, Bulgaria, Canada, Chile, China, Colombia, Croatia,Czech Republic, Denmark, Estonia, Faroe Islands, Finland, France, Germany, Greece, Guatemala, Guyana, Hong Kong, Hungary, Iceland, India, Indonesia, Iraq, Ireland, Israel, Italy, Japan, Kyrgyzstan, Latvia, Lithuania, Luxembourg, Malaysia, Mexico, Montenegro, Nepal, Netherlands, New Zealand, North Korea, Norway, Pakistan, Papua New Guinea, Philippines, Poland, Portugal, Puerto Rico, Romania, Serbia and Montenegro, Slovakia, South Korea, Spain, Sri Lanka, Sweden, Switzerland, Taiwan, Trinidad and Tobago, Turkey, Ukraine, United Kingdom, United States, and Venezuela</t>
  </si>
  <si>
    <t>The pathogen is not seed-borne but soil-borne and has long-lived resting spores that can survive in soil for more than 15 years. It is also readily spread in surface runoff water, irrigation water, contaminated equipment. The most plausible pathway for introduction into a new territory is through soil.</t>
  </si>
  <si>
    <t>The pathogenic organism has been reported in the neighbouring country of Malawi which prioritises a surveillance to establish the status of the pests in Zambia</t>
  </si>
  <si>
    <t>Burkina Faso, Côte d'Ivoire, Mali, Niger, and Senegal</t>
  </si>
  <si>
    <t>Austria, Belgium, Bolivia, Brazil, Canada, China, Colombia, Czech Republic, France, Germany, Greece, India, Iran, Italy, Japan, Lebanon, Netherlands, New Zealand, Pakistan, Spain, Syria, Turkey, United Kingdom, and United States</t>
  </si>
  <si>
    <t>Soil-borne organism that transmits the soil-borne virus, wheat  mosaic  virus. Soil transmission is the most plausible pathway for introduction into new territories.</t>
  </si>
  <si>
    <t>A pest-initiated pest risk analysis may be conducted because Zambia may source wheat seed from countries where pest has been reported.</t>
  </si>
  <si>
    <t>Algeria, Burundi, Egypt, Kenya, Madagascar, Mauritius, Morocco, Mozambique, Rwanda, South Africa, Tanzania, Tunisia, and Zimbabwe</t>
  </si>
  <si>
    <t>Argentina, Australia, Austria, Belgium, Bolivia, Brazil, Bulgaria, Canada, Chile, China, Colombia, Costa Rica, Cyprus, Czech Republic, Denmark, Finland, France, Germany, Greece, India, Ireland, Israel, Italy, Japan, Kazakhstan, Kyrgyzstan, Lebanon, Malta, Mexico, Nepal, Netherlands, New Zealand, Norway, Pakistan, Panama, Peru, Philippines, Poland, Portugal, Romania, Russia, Slovakia, Sri Lanka, Sweden, Switzerland, Taiwan, Turkey, United Kingdom, United States, Uruguay, and Venezuela,</t>
  </si>
  <si>
    <t>CO, ST</t>
  </si>
  <si>
    <r>
      <rPr>
        <b/>
        <sz val="10"/>
        <color theme="1"/>
        <rFont val="Arial"/>
        <family val="2"/>
      </rPr>
      <t>Main host</t>
    </r>
    <r>
      <rPr>
        <sz val="10"/>
        <color theme="1"/>
        <rFont val="Arial"/>
        <family val="2"/>
      </rPr>
      <t xml:space="preserve">: </t>
    </r>
    <r>
      <rPr>
        <i/>
        <sz val="10"/>
        <color theme="1"/>
        <rFont val="Arial"/>
        <family val="2"/>
      </rPr>
      <t>Elaeis guineensis</t>
    </r>
  </si>
  <si>
    <r>
      <t xml:space="preserve">Majorly spread by insects such as </t>
    </r>
    <r>
      <rPr>
        <i/>
        <sz val="10"/>
        <color theme="1"/>
        <rFont val="Arial"/>
        <family val="2"/>
      </rPr>
      <t xml:space="preserve"> Dicranocephalus agilis, Dieuches humilis</t>
    </r>
    <r>
      <rPr>
        <sz val="10"/>
        <color theme="1"/>
        <rFont val="Arial"/>
        <family val="2"/>
      </rPr>
      <t>,</t>
    </r>
    <r>
      <rPr>
        <i/>
        <sz val="10"/>
        <color theme="1"/>
        <rFont val="Arial"/>
        <family val="2"/>
      </rPr>
      <t xml:space="preserve"> Nezara viridula </t>
    </r>
    <r>
      <rPr>
        <sz val="10"/>
        <color theme="1"/>
        <rFont val="Arial"/>
        <family val="2"/>
      </rPr>
      <t xml:space="preserve">(Linnaeus), </t>
    </r>
    <r>
      <rPr>
        <i/>
        <sz val="10"/>
        <color theme="1"/>
        <rFont val="Arial"/>
        <family val="2"/>
      </rPr>
      <t>Nysius euphorbiae</t>
    </r>
    <r>
      <rPr>
        <sz val="10"/>
        <color theme="1"/>
        <rFont val="Arial"/>
        <family val="2"/>
      </rPr>
      <t xml:space="preserve">, and </t>
    </r>
    <r>
      <rPr>
        <i/>
        <sz val="10"/>
        <color theme="1"/>
        <rFont val="Arial"/>
        <family val="2"/>
      </rPr>
      <t xml:space="preserve">Phthia picta </t>
    </r>
    <r>
      <rPr>
        <sz val="10"/>
        <color theme="1"/>
        <rFont val="Arial"/>
        <family val="2"/>
      </rPr>
      <t>(Drury)</t>
    </r>
  </si>
  <si>
    <r>
      <rPr>
        <b/>
        <sz val="10"/>
        <color theme="1"/>
        <rFont val="Arial"/>
        <family val="2"/>
      </rPr>
      <t>Main host</t>
    </r>
    <r>
      <rPr>
        <i/>
        <sz val="10"/>
        <color theme="1"/>
        <rFont val="Arial"/>
        <family val="2"/>
      </rPr>
      <t>: Solanum tuberosum</t>
    </r>
  </si>
  <si>
    <r>
      <rPr>
        <i/>
        <sz val="10"/>
        <color theme="1"/>
        <rFont val="Arial"/>
        <family val="2"/>
      </rPr>
      <t>Spongospora subterranea</t>
    </r>
    <r>
      <rPr>
        <sz val="10"/>
        <color theme="1"/>
        <rFont val="Arial"/>
        <family val="2"/>
      </rPr>
      <t xml:space="preserve"> f.sp. </t>
    </r>
    <r>
      <rPr>
        <i/>
        <sz val="10"/>
        <color theme="1"/>
        <rFont val="Arial"/>
        <family val="2"/>
      </rPr>
      <t>subterranea</t>
    </r>
    <r>
      <rPr>
        <sz val="10"/>
        <color theme="1"/>
        <rFont val="Arial"/>
        <family val="2"/>
      </rPr>
      <t xml:space="preserve"> is the vector of Potato Mop Top Virus.</t>
    </r>
  </si>
  <si>
    <r>
      <rPr>
        <i/>
        <sz val="10"/>
        <color theme="1"/>
        <rFont val="Arial"/>
        <family val="2"/>
      </rPr>
      <t>Spongospora subterranea</t>
    </r>
    <r>
      <rPr>
        <sz val="10"/>
        <color theme="1"/>
        <rFont val="Arial"/>
        <family val="2"/>
      </rPr>
      <t xml:space="preserve"> f.sp. </t>
    </r>
    <r>
      <rPr>
        <i/>
        <sz val="10"/>
        <color theme="1"/>
        <rFont val="Arial"/>
        <family val="2"/>
      </rPr>
      <t>subterranea</t>
    </r>
    <r>
      <rPr>
        <sz val="10"/>
        <color theme="1"/>
        <rFont val="Arial"/>
        <family val="2"/>
      </rPr>
      <t xml:space="preserve"> is both a soil-borne hence can be spread through infested soils and is also seed-borne hence can be spread through infected tuber. The pathogenic organism having been reported in neighbouring countries of Mozambique, Tanzania, and Zimbabwe</t>
    </r>
  </si>
  <si>
    <r>
      <t>Polymyxa graminis</t>
    </r>
    <r>
      <rPr>
        <sz val="10"/>
        <color theme="1"/>
        <rFont val="Arial"/>
        <family val="2"/>
      </rPr>
      <t xml:space="preserve"> vector of streak mosaic of wheat</t>
    </r>
  </si>
  <si>
    <r>
      <rPr>
        <b/>
        <sz val="10"/>
        <color theme="1"/>
        <rFont val="Arial"/>
        <family val="2"/>
      </rPr>
      <t>Main host</t>
    </r>
    <r>
      <rPr>
        <sz val="10"/>
        <color theme="1"/>
        <rFont val="Arial"/>
        <family val="2"/>
      </rPr>
      <t>:</t>
    </r>
    <r>
      <rPr>
        <i/>
        <sz val="10"/>
        <color theme="1"/>
        <rFont val="Arial"/>
        <family val="2"/>
      </rPr>
      <t xml:space="preserve"> Coffea liberica </t>
    </r>
    <r>
      <rPr>
        <sz val="10"/>
        <color theme="1"/>
        <rFont val="Arial"/>
        <family val="2"/>
      </rPr>
      <t xml:space="preserve">and </t>
    </r>
    <r>
      <rPr>
        <i/>
        <sz val="10"/>
        <color theme="1"/>
        <rFont val="Arial"/>
        <family val="2"/>
      </rPr>
      <t>Coffea arabica</t>
    </r>
  </si>
  <si>
    <r>
      <t xml:space="preserve">Polymyxa betae </t>
    </r>
    <r>
      <rPr>
        <sz val="10"/>
        <rFont val="Arial"/>
        <family val="2"/>
      </rPr>
      <t>Keskin</t>
    </r>
  </si>
  <si>
    <t>Mycetozoa</t>
  </si>
  <si>
    <t>Myxomycetes</t>
  </si>
  <si>
    <t>Physarales</t>
  </si>
  <si>
    <t>Physaraceae</t>
  </si>
  <si>
    <r>
      <t xml:space="preserve">Physarum cinereum </t>
    </r>
    <r>
      <rPr>
        <sz val="10"/>
        <rFont val="Arial"/>
        <family val="2"/>
      </rPr>
      <t>(Batsch) Pers.</t>
    </r>
  </si>
  <si>
    <t>Reported in neighbouring countries?</t>
  </si>
  <si>
    <t>Reported present in Africa?</t>
  </si>
  <si>
    <r>
      <rPr>
        <b/>
        <sz val="10"/>
        <color theme="1"/>
        <rFont val="Arial"/>
        <family val="2"/>
      </rPr>
      <t>Main species</t>
    </r>
    <r>
      <rPr>
        <sz val="10"/>
        <color theme="1"/>
        <rFont val="Arial"/>
        <family val="2"/>
      </rPr>
      <t xml:space="preserve">: </t>
    </r>
    <r>
      <rPr>
        <i/>
        <sz val="10"/>
        <color theme="1"/>
        <rFont val="Arial"/>
        <family val="2"/>
      </rPr>
      <t>Saccharum officinarum</t>
    </r>
  </si>
  <si>
    <t>Barbados, Colombia, Cuba, Puerto Rico, Venezuela</t>
  </si>
  <si>
    <t>Transmission is by infected soil and spread by infected seed pieces.</t>
  </si>
  <si>
    <t>Brazil, Italy, and Puerto Rico</t>
  </si>
  <si>
    <r>
      <rPr>
        <b/>
        <sz val="10"/>
        <color theme="1"/>
        <rFont val="Arial"/>
        <family val="2"/>
      </rPr>
      <t>Main species</t>
    </r>
    <r>
      <rPr>
        <sz val="10"/>
        <color theme="1"/>
        <rFont val="Arial"/>
        <family val="2"/>
      </rPr>
      <t xml:space="preserve">: </t>
    </r>
    <r>
      <rPr>
        <i/>
        <sz val="10"/>
        <color theme="1"/>
        <rFont val="Arial"/>
        <family val="2"/>
      </rPr>
      <t>Lactuca sativa</t>
    </r>
  </si>
  <si>
    <r>
      <t xml:space="preserve">The spores of </t>
    </r>
    <r>
      <rPr>
        <i/>
        <sz val="10"/>
        <color theme="1"/>
        <rFont val="Arial"/>
        <family val="2"/>
      </rPr>
      <t>Physarum cinereum</t>
    </r>
    <r>
      <rPr>
        <sz val="10"/>
        <color theme="1"/>
        <rFont val="Arial"/>
        <family val="2"/>
      </rPr>
      <t xml:space="preserve"> remain dormant in the soil most of the time and when environmental conditions are correct they multiply and increase in numbers and bloom. Spread on shoes, equipment and air currents.</t>
    </r>
  </si>
  <si>
    <t>Vector of beet necrotic yellow vein virus (BNYVV), the causal agent of rhizomania disease of sugar beet.</t>
  </si>
  <si>
    <t>Austria, Belgium, Bulgaria, Canada, China, Czech Republic, Denmark, France, Germany, Greece, Hungary, Iran, Ireland, Italy, Japan,Lebanon, Mongolia, Netherlands, Poland, Romania, Russia, Slovenia, Sweden, Switzerland, Turkey, Ukraine, United Kingdom, and United States</t>
  </si>
  <si>
    <t>South Africa</t>
  </si>
  <si>
    <r>
      <rPr>
        <b/>
        <sz val="10"/>
        <color theme="1"/>
        <rFont val="Arial"/>
        <family val="2"/>
      </rPr>
      <t>Main hosts</t>
    </r>
    <r>
      <rPr>
        <sz val="10"/>
        <color theme="1"/>
        <rFont val="Arial"/>
        <family val="2"/>
      </rPr>
      <t xml:space="preserve">: </t>
    </r>
    <r>
      <rPr>
        <i/>
        <sz val="10"/>
        <color theme="1"/>
        <rFont val="Arial"/>
        <family val="2"/>
      </rPr>
      <t>Brassica napus</t>
    </r>
    <r>
      <rPr>
        <sz val="10"/>
        <color theme="1"/>
        <rFont val="Arial"/>
        <family val="2"/>
      </rPr>
      <t xml:space="preserve">, Brassica oleracea subsp. capitata, </t>
    </r>
    <r>
      <rPr>
        <i/>
        <sz val="10"/>
        <color theme="1"/>
        <rFont val="Arial"/>
        <family val="2"/>
      </rPr>
      <t xml:space="preserve">Brassica oleracea </t>
    </r>
    <r>
      <rPr>
        <sz val="10"/>
        <color theme="1"/>
        <rFont val="Arial"/>
        <family val="2"/>
      </rPr>
      <t xml:space="preserve">subsp. </t>
    </r>
    <r>
      <rPr>
        <i/>
        <sz val="10"/>
        <color theme="1"/>
        <rFont val="Arial"/>
        <family val="2"/>
      </rPr>
      <t>gongylodes,</t>
    </r>
    <r>
      <rPr>
        <sz val="10"/>
        <color theme="1"/>
        <rFont val="Arial"/>
        <family val="2"/>
      </rPr>
      <t xml:space="preserve"> </t>
    </r>
    <r>
      <rPr>
        <i/>
        <sz val="10"/>
        <color theme="1"/>
        <rFont val="Arial"/>
        <family val="2"/>
      </rPr>
      <t>Raphanus sativus</t>
    </r>
    <r>
      <rPr>
        <sz val="10"/>
        <color theme="1"/>
        <rFont val="Arial"/>
        <family val="2"/>
      </rPr>
      <t xml:space="preserve">; </t>
    </r>
    <r>
      <rPr>
        <b/>
        <sz val="10"/>
        <color theme="1"/>
        <rFont val="Arial"/>
        <family val="2"/>
      </rPr>
      <t>Wild hosts</t>
    </r>
    <r>
      <rPr>
        <sz val="10"/>
        <color theme="1"/>
        <rFont val="Arial"/>
        <family val="2"/>
      </rPr>
      <t xml:space="preserve">: </t>
    </r>
    <r>
      <rPr>
        <i/>
        <sz val="10"/>
        <color theme="1"/>
        <rFont val="Arial"/>
        <family val="2"/>
      </rPr>
      <t>Cardamine hirsuta</t>
    </r>
  </si>
  <si>
    <r>
      <rPr>
        <b/>
        <sz val="10"/>
        <color theme="1"/>
        <rFont val="Arial"/>
        <family val="2"/>
      </rPr>
      <t>Main hosts</t>
    </r>
    <r>
      <rPr>
        <sz val="10"/>
        <color theme="1"/>
        <rFont val="Arial"/>
        <family val="2"/>
      </rPr>
      <t xml:space="preserve">: </t>
    </r>
    <r>
      <rPr>
        <i/>
        <sz val="10"/>
        <color theme="1"/>
        <rFont val="Arial"/>
        <family val="2"/>
      </rPr>
      <t>Beta vulgaris var. saccharifera</t>
    </r>
    <r>
      <rPr>
        <sz val="10"/>
        <color theme="1"/>
        <rFont val="Arial"/>
        <family val="2"/>
      </rPr>
      <t xml:space="preserve">; </t>
    </r>
    <r>
      <rPr>
        <b/>
        <sz val="10"/>
        <color theme="1"/>
        <rFont val="Arial"/>
        <family val="2"/>
      </rPr>
      <t>Other hosts</t>
    </r>
    <r>
      <rPr>
        <sz val="10"/>
        <color theme="1"/>
        <rFont val="Arial"/>
        <family val="2"/>
      </rPr>
      <t xml:space="preserve">: </t>
    </r>
    <r>
      <rPr>
        <i/>
        <sz val="10"/>
        <color theme="1"/>
        <rFont val="Arial"/>
        <family val="2"/>
      </rPr>
      <t>Beta vulgaris</t>
    </r>
    <r>
      <rPr>
        <sz val="10"/>
        <color theme="1"/>
        <rFont val="Arial"/>
        <family val="2"/>
      </rPr>
      <t>,</t>
    </r>
    <r>
      <rPr>
        <i/>
        <sz val="10"/>
        <color theme="1"/>
        <rFont val="Arial"/>
        <family val="2"/>
      </rPr>
      <t xml:space="preserve"> Raphanus raphanistrum</t>
    </r>
    <r>
      <rPr>
        <sz val="10"/>
        <color theme="1"/>
        <rFont val="Arial"/>
        <family val="2"/>
      </rPr>
      <t xml:space="preserve">, </t>
    </r>
    <r>
      <rPr>
        <i/>
        <sz val="10"/>
        <color theme="1"/>
        <rFont val="Arial"/>
        <family val="2"/>
      </rPr>
      <t xml:space="preserve">Spinacia oleracea; </t>
    </r>
    <r>
      <rPr>
        <b/>
        <sz val="10"/>
        <color theme="1"/>
        <rFont val="Arial"/>
        <family val="2"/>
      </rPr>
      <t>Wild hosts</t>
    </r>
    <r>
      <rPr>
        <sz val="10"/>
        <color theme="1"/>
        <rFont val="Arial"/>
        <family val="2"/>
      </rPr>
      <t xml:space="preserve">; </t>
    </r>
    <r>
      <rPr>
        <i/>
        <sz val="10"/>
        <color theme="1"/>
        <rFont val="Arial"/>
        <family val="2"/>
      </rPr>
      <t>Descurainia sophia</t>
    </r>
    <r>
      <rPr>
        <sz val="10"/>
        <color theme="1"/>
        <rFont val="Arial"/>
        <family val="2"/>
      </rPr>
      <t xml:space="preserve">, </t>
    </r>
    <r>
      <rPr>
        <i/>
        <sz val="10"/>
        <color theme="1"/>
        <rFont val="Arial"/>
        <family val="2"/>
      </rPr>
      <t>Papaver argemone</t>
    </r>
    <r>
      <rPr>
        <sz val="10"/>
        <color theme="1"/>
        <rFont val="Arial"/>
        <family val="2"/>
      </rPr>
      <t xml:space="preserve">, </t>
    </r>
    <r>
      <rPr>
        <i/>
        <sz val="10"/>
        <color theme="1"/>
        <rFont val="Arial"/>
        <family val="2"/>
      </rPr>
      <t>Papaver rhoeas</t>
    </r>
    <r>
      <rPr>
        <sz val="10"/>
        <color theme="1"/>
        <rFont val="Arial"/>
        <family val="2"/>
      </rPr>
      <t xml:space="preserve">, </t>
    </r>
    <r>
      <rPr>
        <i/>
        <sz val="10"/>
        <color theme="1"/>
        <rFont val="Arial"/>
        <family val="2"/>
      </rPr>
      <t>Portulaca grandiflora</t>
    </r>
    <r>
      <rPr>
        <sz val="10"/>
        <color theme="1"/>
        <rFont val="Arial"/>
        <family val="2"/>
      </rPr>
      <t xml:space="preserve">, </t>
    </r>
    <r>
      <rPr>
        <i/>
        <sz val="10"/>
        <color theme="1"/>
        <rFont val="Arial"/>
        <family val="2"/>
      </rPr>
      <t>Portulaca oleracea</t>
    </r>
    <r>
      <rPr>
        <sz val="10"/>
        <color theme="1"/>
        <rFont val="Arial"/>
        <family val="2"/>
      </rPr>
      <t xml:space="preserve">, </t>
    </r>
    <r>
      <rPr>
        <i/>
        <sz val="10"/>
        <color theme="1"/>
        <rFont val="Arial"/>
        <family val="2"/>
      </rPr>
      <t>Salsola kali</t>
    </r>
    <r>
      <rPr>
        <sz val="10"/>
        <color theme="1"/>
        <rFont val="Arial"/>
        <family val="2"/>
      </rPr>
      <t xml:space="preserve">, </t>
    </r>
    <r>
      <rPr>
        <i/>
        <sz val="10"/>
        <color theme="1"/>
        <rFont val="Arial"/>
        <family val="2"/>
      </rPr>
      <t>Silene latifolia</t>
    </r>
    <r>
      <rPr>
        <sz val="10"/>
        <color theme="1"/>
        <rFont val="Arial"/>
        <family val="2"/>
      </rPr>
      <t xml:space="preserve"> subsp. </t>
    </r>
    <r>
      <rPr>
        <i/>
        <sz val="10"/>
        <color theme="1"/>
        <rFont val="Arial"/>
        <family val="2"/>
      </rPr>
      <t>alba</t>
    </r>
    <r>
      <rPr>
        <sz val="10"/>
        <color theme="1"/>
        <rFont val="Arial"/>
        <family val="2"/>
      </rPr>
      <t xml:space="preserve">, </t>
    </r>
    <r>
      <rPr>
        <i/>
        <sz val="10"/>
        <color theme="1"/>
        <rFont val="Arial"/>
        <family val="2"/>
      </rPr>
      <t>Silene noctiflora</t>
    </r>
    <r>
      <rPr>
        <sz val="10"/>
        <color theme="1"/>
        <rFont val="Arial"/>
        <family val="2"/>
      </rPr>
      <t xml:space="preserve">, </t>
    </r>
    <r>
      <rPr>
        <i/>
        <sz val="10"/>
        <color theme="1"/>
        <rFont val="Arial"/>
        <family val="2"/>
      </rPr>
      <t>Silene vulgaris</t>
    </r>
    <r>
      <rPr>
        <sz val="10"/>
        <color theme="1"/>
        <rFont val="Arial"/>
        <family val="2"/>
      </rPr>
      <t xml:space="preserve">, </t>
    </r>
    <r>
      <rPr>
        <i/>
        <sz val="10"/>
        <color theme="1"/>
        <rFont val="Arial"/>
        <family val="2"/>
      </rPr>
      <t>Solanum nigrum</t>
    </r>
    <r>
      <rPr>
        <sz val="10"/>
        <color theme="1"/>
        <rFont val="Arial"/>
        <family val="2"/>
      </rPr>
      <t xml:space="preserve">, </t>
    </r>
    <r>
      <rPr>
        <i/>
        <sz val="10"/>
        <color theme="1"/>
        <rFont val="Arial"/>
        <family val="2"/>
      </rPr>
      <t>Spergula arvensis</t>
    </r>
    <r>
      <rPr>
        <sz val="10"/>
        <color theme="1"/>
        <rFont val="Arial"/>
        <family val="2"/>
      </rPr>
      <t xml:space="preserve">, </t>
    </r>
    <r>
      <rPr>
        <i/>
        <sz val="10"/>
        <color theme="1"/>
        <rFont val="Arial"/>
        <family val="2"/>
      </rPr>
      <t>Stellaria graminea</t>
    </r>
    <r>
      <rPr>
        <sz val="10"/>
        <color theme="1"/>
        <rFont val="Arial"/>
        <family val="2"/>
      </rPr>
      <t xml:space="preserve">, </t>
    </r>
    <r>
      <rPr>
        <i/>
        <sz val="10"/>
        <color theme="1"/>
        <rFont val="Arial"/>
        <family val="2"/>
      </rPr>
      <t>Stellaria media</t>
    </r>
    <r>
      <rPr>
        <sz val="10"/>
        <color theme="1"/>
        <rFont val="Arial"/>
        <family val="2"/>
      </rPr>
      <t xml:space="preserve">, </t>
    </r>
    <r>
      <rPr>
        <i/>
        <sz val="10"/>
        <color theme="1"/>
        <rFont val="Arial"/>
        <family val="2"/>
      </rPr>
      <t>Tribulus terrestris</t>
    </r>
    <r>
      <rPr>
        <sz val="10"/>
        <color theme="1"/>
        <rFont val="Arial"/>
        <family val="2"/>
      </rPr>
      <t xml:space="preserve">, </t>
    </r>
    <r>
      <rPr>
        <i/>
        <sz val="10"/>
        <color theme="1"/>
        <rFont val="Arial"/>
        <family val="2"/>
      </rPr>
      <t>Veronica hederifolia</t>
    </r>
    <r>
      <rPr>
        <sz val="10"/>
        <color theme="1"/>
        <rFont val="Arial"/>
        <family val="2"/>
      </rPr>
      <t xml:space="preserve">, </t>
    </r>
    <r>
      <rPr>
        <i/>
        <sz val="10"/>
        <color theme="1"/>
        <rFont val="Arial"/>
        <family val="2"/>
      </rPr>
      <t>Xanthium strumarium</t>
    </r>
  </si>
  <si>
    <t>Spread through soil</t>
  </si>
  <si>
    <t>M</t>
  </si>
  <si>
    <t>No action need to be taken for now because the pest is abscent from Africa and also, the score is below the st minimum fro action.</t>
  </si>
  <si>
    <t>No action need to be taken for now because the score is below the st minimum fro action.</t>
  </si>
  <si>
    <t>Since the pathogenic organism has been reported in the neighbouring country of Mozambique, Tanzania, and Zimbabwe, this prioritises a surveillance to establish the status of the pest in Zambia</t>
  </si>
  <si>
    <r>
      <rPr>
        <b/>
        <sz val="10"/>
        <color theme="1"/>
        <rFont val="Arial"/>
        <family val="2"/>
      </rPr>
      <t>Main hosts</t>
    </r>
    <r>
      <rPr>
        <sz val="10"/>
        <color theme="1"/>
        <rFont val="Arial"/>
        <family val="2"/>
      </rPr>
      <t xml:space="preserve">: </t>
    </r>
    <r>
      <rPr>
        <i/>
        <sz val="10"/>
        <color theme="1"/>
        <rFont val="Arial"/>
        <family val="2"/>
      </rPr>
      <t>Arachis hypogaea</t>
    </r>
    <r>
      <rPr>
        <sz val="10"/>
        <color theme="1"/>
        <rFont val="Arial"/>
        <family val="2"/>
      </rPr>
      <t xml:space="preserve">, </t>
    </r>
    <r>
      <rPr>
        <i/>
        <sz val="10"/>
        <color theme="1"/>
        <rFont val="Arial"/>
        <family val="2"/>
      </rPr>
      <t>Avena sativa</t>
    </r>
    <r>
      <rPr>
        <sz val="10"/>
        <color theme="1"/>
        <rFont val="Arial"/>
        <family val="2"/>
      </rPr>
      <t xml:space="preserve">, </t>
    </r>
    <r>
      <rPr>
        <i/>
        <sz val="10"/>
        <color theme="1"/>
        <rFont val="Arial"/>
        <family val="2"/>
      </rPr>
      <t>Hordeum vulgare</t>
    </r>
    <r>
      <rPr>
        <sz val="10"/>
        <color theme="1"/>
        <rFont val="Arial"/>
        <family val="2"/>
      </rPr>
      <t xml:space="preserve">, </t>
    </r>
    <r>
      <rPr>
        <i/>
        <sz val="10"/>
        <color theme="1"/>
        <rFont val="Arial"/>
        <family val="2"/>
      </rPr>
      <t>Oryza sativa</t>
    </r>
    <r>
      <rPr>
        <sz val="10"/>
        <color theme="1"/>
        <rFont val="Arial"/>
        <family val="2"/>
      </rPr>
      <t xml:space="preserve">, </t>
    </r>
    <r>
      <rPr>
        <i/>
        <sz val="10"/>
        <color theme="1"/>
        <rFont val="Arial"/>
        <family val="2"/>
      </rPr>
      <t>Secale cereale</t>
    </r>
    <r>
      <rPr>
        <sz val="10"/>
        <color theme="1"/>
        <rFont val="Arial"/>
        <family val="2"/>
      </rPr>
      <t>,</t>
    </r>
    <r>
      <rPr>
        <i/>
        <sz val="10"/>
        <color theme="1"/>
        <rFont val="Arial"/>
        <family val="2"/>
      </rPr>
      <t xml:space="preserve"> Triticum aestivum</t>
    </r>
    <r>
      <rPr>
        <sz val="10"/>
        <color theme="1"/>
        <rFont val="Arial"/>
        <family val="2"/>
      </rPr>
      <t xml:space="preserve">; </t>
    </r>
    <r>
      <rPr>
        <b/>
        <sz val="10"/>
        <color theme="1"/>
        <rFont val="Arial"/>
        <family val="2"/>
      </rPr>
      <t>Other hosts:</t>
    </r>
    <r>
      <rPr>
        <sz val="10"/>
        <color theme="1"/>
        <rFont val="Arial"/>
        <family val="2"/>
      </rPr>
      <t xml:space="preserve"> </t>
    </r>
    <r>
      <rPr>
        <i/>
        <sz val="10"/>
        <color theme="1"/>
        <rFont val="Arial"/>
        <family val="2"/>
      </rPr>
      <t>Panicum miliaceum</t>
    </r>
    <r>
      <rPr>
        <sz val="10"/>
        <color theme="1"/>
        <rFont val="Arial"/>
        <family val="2"/>
      </rPr>
      <t xml:space="preserve"> , </t>
    </r>
    <r>
      <rPr>
        <i/>
        <sz val="10"/>
        <color theme="1"/>
        <rFont val="Arial"/>
        <family val="2"/>
      </rPr>
      <t>Sorghum bicolor</t>
    </r>
    <r>
      <rPr>
        <sz val="10"/>
        <color theme="1"/>
        <rFont val="Arial"/>
        <family val="2"/>
      </rPr>
      <t xml:space="preserve">; </t>
    </r>
    <r>
      <rPr>
        <b/>
        <sz val="10"/>
        <color theme="1"/>
        <rFont val="Arial"/>
        <family val="2"/>
      </rPr>
      <t>Wild host</t>
    </r>
    <r>
      <rPr>
        <sz val="10"/>
        <color theme="1"/>
        <rFont val="Arial"/>
        <family val="2"/>
      </rPr>
      <t xml:space="preserve">: </t>
    </r>
    <r>
      <rPr>
        <i/>
        <sz val="10"/>
        <color theme="1"/>
        <rFont val="Arial"/>
        <family val="2"/>
      </rPr>
      <t>Cynodon dactylon</t>
    </r>
  </si>
  <si>
    <t>Protista species (Preferred name)</t>
  </si>
  <si>
    <r>
      <t xml:space="preserve">Spongospora subterranea </t>
    </r>
    <r>
      <rPr>
        <sz val="10"/>
        <color theme="1"/>
        <rFont val="Arial"/>
        <family val="2"/>
      </rPr>
      <t>(Wallroth) Lagerheim)</t>
    </r>
  </si>
  <si>
    <t>Vector of</t>
  </si>
  <si>
    <t>Confidence is scored for each individual score and the overall score</t>
  </si>
  <si>
    <t>Confidence Score</t>
  </si>
  <si>
    <t>Examples</t>
  </si>
  <si>
    <t>High (H)</t>
  </si>
  <si>
    <t xml:space="preserve">There is direct relevant evidence to support the assessment. </t>
  </si>
  <si>
    <t>The situation can easily be predicted.</t>
  </si>
  <si>
    <t>There are reliable/good quality data sources on impacts of the species.</t>
  </si>
  <si>
    <t>The interpretation of data/information is straightforward.</t>
  </si>
  <si>
    <t>Data/information are not controversial, contradictory.</t>
  </si>
  <si>
    <t>Medium (M)</t>
  </si>
  <si>
    <t>There is some evidence to support the assessment.</t>
  </si>
  <si>
    <t xml:space="preserve">Some information is indirect, e.g., data from phylogenetically or functionally similar species have been used as supporting evidence. </t>
  </si>
  <si>
    <t xml:space="preserve">The interpretation of the data is to some extent ambiguous or contradictory. </t>
  </si>
  <si>
    <t>Low (L)</t>
  </si>
  <si>
    <t>There is no direct evidence to support the assessment, e.g., only data from other species have been used as supporting evidence.</t>
  </si>
  <si>
    <t>Evidence is poor and difficult to interpret, e.g., because it is strongly ambiguous.</t>
  </si>
  <si>
    <t>The information sources are considered to be of low quality or contain information that is unreliable.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</si>
</sst>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Arial"/>
      <family val="2"/>
    </font>
    <font>
      <b/>
      <sz val="10"/>
      <color theme="1"/>
      <name val="Arial"/>
      <family val="2"/>
    </font>
    <font>
      <i/>
      <sz val="10"/>
      <color theme="1"/>
      <name val="Arial"/>
      <family val="2"/>
    </font>
    <font>
      <b/>
      <sz val="10"/>
      <name val="Arial"/>
      <family val="2"/>
    </font>
    <font>
      <sz val="10"/>
      <color indexed="8"/>
      <name val="Arial"/>
      <family val="2"/>
    </font>
    <font>
      <i/>
      <sz val="10"/>
      <name val="Arial"/>
      <family val="2"/>
    </font>
    <font>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5" fillId="0" borderId="0"/>
  </cellStyleXfs>
  <cellXfs count="28">
    <xf numFmtId="0" fontId="0" fillId="0" borderId="0" xfId="0"/>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vertical="center" wrapText="1"/>
    </xf>
    <xf numFmtId="0" fontId="3" fillId="0" borderId="0" xfId="0" applyFont="1" applyAlignment="1">
      <alignment vertical="center" wrapText="1"/>
    </xf>
    <xf numFmtId="0" fontId="1" fillId="0" borderId="0" xfId="0" applyFont="1" applyAlignment="1">
      <alignment horizontal="center" vertical="center" wrapText="1"/>
    </xf>
    <xf numFmtId="0" fontId="4" fillId="0" borderId="0" xfId="0" applyFont="1" applyAlignment="1">
      <alignment vertical="center" wrapText="1"/>
    </xf>
    <xf numFmtId="0" fontId="4" fillId="0" borderId="0" xfId="1" applyFont="1" applyAlignment="1">
      <alignment vertical="center"/>
    </xf>
    <xf numFmtId="0" fontId="4" fillId="0" borderId="0" xfId="1" applyFont="1" applyAlignment="1">
      <alignment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left" vertical="center" wrapText="1"/>
      <protection locked="0"/>
    </xf>
    <xf numFmtId="0" fontId="4" fillId="0" borderId="0" xfId="0" quotePrefix="1" applyFont="1" applyAlignment="1" applyProtection="1">
      <alignment vertical="center" wrapText="1"/>
      <protection locked="0"/>
    </xf>
    <xf numFmtId="0" fontId="1" fillId="0" borderId="0" xfId="0" applyFont="1" applyAlignment="1">
      <alignment horizontal="left" vertical="center" wrapText="1"/>
    </xf>
    <xf numFmtId="0" fontId="3" fillId="0" borderId="0" xfId="0" applyFont="1" applyAlignment="1">
      <alignment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0" fontId="1" fillId="0" borderId="0" xfId="0" applyFont="1"/>
    <xf numFmtId="0" fontId="2" fillId="0" borderId="1" xfId="0" applyFont="1" applyBorder="1"/>
    <xf numFmtId="0" fontId="1" fillId="0" borderId="1" xfId="0" applyFont="1" applyBorder="1" applyAlignment="1">
      <alignment vertical="center"/>
    </xf>
    <xf numFmtId="0" fontId="1" fillId="0" borderId="1" xfId="0" applyFont="1" applyBorder="1"/>
    <xf numFmtId="0" fontId="1" fillId="0" borderId="2" xfId="0" applyFont="1" applyBorder="1" applyAlignment="1">
      <alignment vertical="center"/>
    </xf>
    <xf numFmtId="0" fontId="0" fillId="0" borderId="0" xfId="0" applyAlignment="1">
      <alignment vertical="center"/>
    </xf>
    <xf numFmtId="0" fontId="1" fillId="0" borderId="1" xfId="0" applyFont="1" applyBorder="1" applyAlignment="1">
      <alignment wrapText="1"/>
    </xf>
    <xf numFmtId="0" fontId="0" fillId="0" borderId="1" xfId="0" applyBorder="1" applyAlignment="1">
      <alignment vertical="center"/>
    </xf>
  </cellXfs>
  <cellStyles count="2">
    <cellStyle name="Normal" xfId="0" builtinId="0"/>
    <cellStyle name="Normal_combined list" xfId="1" xr:uid="{C9CBE24F-65C8-45D7-985D-03E7B3804D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A3353-9954-42B3-A6A0-27775DDB5289}">
  <dimension ref="A1:AD18"/>
  <sheetViews>
    <sheetView tabSelected="1" zoomScale="80" zoomScaleNormal="80" workbookViewId="0">
      <pane xSplit="1" ySplit="1" topLeftCell="B2" activePane="bottomRight" state="frozen"/>
      <selection pane="topRight" activeCell="B1" sqref="B1"/>
      <selection pane="bottomLeft" activeCell="A2" sqref="A2"/>
      <selection pane="bottomRight" activeCell="B2" sqref="B2"/>
    </sheetView>
  </sheetViews>
  <sheetFormatPr defaultColWidth="9.109375" defaultRowHeight="13.2" x14ac:dyDescent="0.3"/>
  <cols>
    <col min="1" max="2" width="30.88671875" style="2" customWidth="1"/>
    <col min="3" max="3" width="12.6640625" style="2" customWidth="1"/>
    <col min="4" max="4" width="12.109375" style="2" customWidth="1"/>
    <col min="5" max="5" width="19.33203125" style="2" customWidth="1"/>
    <col min="6" max="6" width="22.33203125" style="2" customWidth="1"/>
    <col min="7" max="7" width="20.33203125" style="2" customWidth="1"/>
    <col min="8" max="8" width="41.5546875" style="2" customWidth="1"/>
    <col min="9" max="9" width="17.33203125" style="2" customWidth="1"/>
    <col min="10" max="10" width="14.109375" style="2" customWidth="1"/>
    <col min="11" max="11" width="67" style="2" customWidth="1"/>
    <col min="12" max="12" width="33.6640625" style="2" customWidth="1"/>
    <col min="13" max="13" width="16.88671875" style="2" customWidth="1"/>
    <col min="14" max="14" width="22.5546875" style="2" customWidth="1"/>
    <col min="15" max="15" width="39.6640625" style="2" customWidth="1"/>
    <col min="16" max="16" width="63.44140625" style="2" customWidth="1"/>
    <col min="17" max="17" width="19.109375" style="2" customWidth="1"/>
    <col min="18" max="18" width="20.5546875" style="2" customWidth="1"/>
    <col min="19" max="19" width="19.33203125" style="2" customWidth="1"/>
    <col min="20" max="20" width="47.109375" style="2" customWidth="1"/>
    <col min="21" max="21" width="20.88671875" style="2" customWidth="1"/>
    <col min="22" max="22" width="18.33203125" style="2" customWidth="1"/>
    <col min="23" max="23" width="23.109375" style="2" customWidth="1"/>
    <col min="24" max="24" width="24.6640625" style="2" customWidth="1"/>
    <col min="25" max="25" width="23.109375" style="2" customWidth="1"/>
    <col min="26" max="26" width="24.33203125" style="2" customWidth="1"/>
    <col min="27" max="27" width="26.5546875" style="2" customWidth="1"/>
    <col min="28" max="28" width="15.88671875" style="2" customWidth="1"/>
    <col min="29" max="29" width="21.6640625" style="2" customWidth="1"/>
    <col min="30" max="30" width="51" style="2" customWidth="1"/>
    <col min="31" max="16384" width="9.109375" style="2"/>
  </cols>
  <sheetData>
    <row r="1" spans="1:30" s="4" customFormat="1" ht="39.6" x14ac:dyDescent="0.3">
      <c r="A1" s="7" t="s">
        <v>99</v>
      </c>
      <c r="B1" s="7" t="s">
        <v>2</v>
      </c>
      <c r="C1" s="7" t="s">
        <v>3</v>
      </c>
      <c r="D1" s="7" t="s">
        <v>4</v>
      </c>
      <c r="E1" s="7" t="s">
        <v>5</v>
      </c>
      <c r="F1" s="7" t="s">
        <v>6</v>
      </c>
      <c r="G1" s="7" t="s">
        <v>7</v>
      </c>
      <c r="H1" s="7" t="s">
        <v>8</v>
      </c>
      <c r="I1" s="15" t="s">
        <v>0</v>
      </c>
      <c r="J1" s="16" t="s">
        <v>9</v>
      </c>
      <c r="K1" s="8" t="s">
        <v>31</v>
      </c>
      <c r="L1" s="8" t="s">
        <v>101</v>
      </c>
      <c r="M1" s="9" t="s">
        <v>81</v>
      </c>
      <c r="N1" s="9" t="s">
        <v>80</v>
      </c>
      <c r="O1" s="9" t="s">
        <v>32</v>
      </c>
      <c r="P1" s="9" t="s">
        <v>33</v>
      </c>
      <c r="Q1" s="10" t="s">
        <v>47</v>
      </c>
      <c r="R1" s="10" t="s">
        <v>34</v>
      </c>
      <c r="S1" s="10" t="s">
        <v>35</v>
      </c>
      <c r="T1" s="10" t="s">
        <v>36</v>
      </c>
      <c r="U1" s="10" t="s">
        <v>37</v>
      </c>
      <c r="V1" s="11" t="s">
        <v>38</v>
      </c>
      <c r="W1" s="10" t="s">
        <v>39</v>
      </c>
      <c r="X1" s="12" t="s">
        <v>40</v>
      </c>
      <c r="Y1" s="10" t="s">
        <v>41</v>
      </c>
      <c r="Z1" s="12" t="s">
        <v>42</v>
      </c>
      <c r="AA1" s="10" t="s">
        <v>43</v>
      </c>
      <c r="AB1" s="10" t="s">
        <v>44</v>
      </c>
      <c r="AC1" s="10" t="s">
        <v>45</v>
      </c>
      <c r="AD1" s="7" t="s">
        <v>46</v>
      </c>
    </row>
    <row r="2" spans="1:30" ht="39.6" x14ac:dyDescent="0.3">
      <c r="A2" s="5" t="s">
        <v>25</v>
      </c>
      <c r="B2" s="5" t="s">
        <v>26</v>
      </c>
      <c r="C2" s="2" t="s">
        <v>11</v>
      </c>
      <c r="D2" s="2" t="s">
        <v>12</v>
      </c>
      <c r="E2" s="2" t="s">
        <v>13</v>
      </c>
      <c r="F2" s="2" t="s">
        <v>14</v>
      </c>
      <c r="G2" s="2" t="s">
        <v>15</v>
      </c>
      <c r="H2" s="1" t="s">
        <v>16</v>
      </c>
      <c r="I2" s="3" t="s">
        <v>10</v>
      </c>
      <c r="J2" s="3"/>
      <c r="K2" s="2" t="s">
        <v>82</v>
      </c>
      <c r="M2" s="3" t="s">
        <v>1</v>
      </c>
      <c r="P2" s="2" t="s">
        <v>83</v>
      </c>
      <c r="Q2" s="3">
        <v>1</v>
      </c>
      <c r="R2" s="3" t="s">
        <v>52</v>
      </c>
      <c r="S2" s="3" t="s">
        <v>66</v>
      </c>
      <c r="T2" s="1" t="s">
        <v>84</v>
      </c>
      <c r="U2" s="3" t="s">
        <v>52</v>
      </c>
      <c r="V2" s="3">
        <v>4</v>
      </c>
      <c r="W2" s="3" t="s">
        <v>52</v>
      </c>
      <c r="X2" s="3">
        <v>5</v>
      </c>
      <c r="Y2" s="3" t="s">
        <v>52</v>
      </c>
      <c r="Z2" s="3">
        <v>2</v>
      </c>
      <c r="AA2" s="3" t="s">
        <v>52</v>
      </c>
      <c r="AB2" s="3">
        <f t="shared" ref="AB2:AB9" si="0">Q2*V2*(X2+Z2)</f>
        <v>28</v>
      </c>
      <c r="AC2" s="3" t="s">
        <v>52</v>
      </c>
      <c r="AD2" s="1" t="s">
        <v>54</v>
      </c>
    </row>
    <row r="3" spans="1:30" ht="66" x14ac:dyDescent="0.3">
      <c r="A3" s="17" t="s">
        <v>79</v>
      </c>
      <c r="B3" s="17"/>
      <c r="C3" s="19" t="s">
        <v>11</v>
      </c>
      <c r="D3" s="19" t="s">
        <v>75</v>
      </c>
      <c r="E3" s="19" t="s">
        <v>76</v>
      </c>
      <c r="F3" s="19" t="s">
        <v>77</v>
      </c>
      <c r="G3" s="19" t="s">
        <v>78</v>
      </c>
      <c r="H3" s="18"/>
      <c r="I3" s="3" t="s">
        <v>1</v>
      </c>
      <c r="J3" s="3"/>
      <c r="K3" s="2" t="s">
        <v>86</v>
      </c>
      <c r="M3" s="3" t="s">
        <v>1</v>
      </c>
      <c r="P3" s="2" t="s">
        <v>85</v>
      </c>
      <c r="Q3" s="3">
        <v>1</v>
      </c>
      <c r="R3" s="3" t="s">
        <v>52</v>
      </c>
      <c r="S3" s="3" t="s">
        <v>53</v>
      </c>
      <c r="T3" s="1" t="s">
        <v>87</v>
      </c>
      <c r="U3" s="3" t="s">
        <v>52</v>
      </c>
      <c r="V3" s="3">
        <v>4</v>
      </c>
      <c r="W3" s="3" t="s">
        <v>52</v>
      </c>
      <c r="X3" s="3">
        <v>2</v>
      </c>
      <c r="Y3" s="3" t="s">
        <v>52</v>
      </c>
      <c r="Z3" s="3">
        <v>2</v>
      </c>
      <c r="AA3" s="3" t="s">
        <v>52</v>
      </c>
      <c r="AB3" s="3">
        <f t="shared" si="0"/>
        <v>16</v>
      </c>
      <c r="AC3" s="3" t="s">
        <v>52</v>
      </c>
      <c r="AD3" s="1" t="s">
        <v>95</v>
      </c>
    </row>
    <row r="4" spans="1:30" ht="39.6" x14ac:dyDescent="0.3">
      <c r="A4" s="14" t="s">
        <v>48</v>
      </c>
      <c r="C4" s="2" t="s">
        <v>49</v>
      </c>
      <c r="D4" s="2" t="s">
        <v>17</v>
      </c>
      <c r="E4" s="2" t="s">
        <v>18</v>
      </c>
      <c r="F4" s="2" t="s">
        <v>19</v>
      </c>
      <c r="G4" s="2" t="s">
        <v>20</v>
      </c>
      <c r="H4" s="2" t="s">
        <v>50</v>
      </c>
      <c r="I4" s="3" t="s">
        <v>10</v>
      </c>
      <c r="J4" s="3"/>
      <c r="K4" s="14" t="s">
        <v>73</v>
      </c>
      <c r="M4" s="3" t="s">
        <v>1</v>
      </c>
      <c r="N4" s="3"/>
      <c r="P4" s="2" t="s">
        <v>51</v>
      </c>
      <c r="Q4" s="3">
        <v>1</v>
      </c>
      <c r="R4" s="3" t="s">
        <v>52</v>
      </c>
      <c r="S4" s="3" t="s">
        <v>53</v>
      </c>
      <c r="T4" s="13" t="s">
        <v>68</v>
      </c>
      <c r="U4" s="3" t="s">
        <v>52</v>
      </c>
      <c r="V4" s="3">
        <v>4</v>
      </c>
      <c r="W4" s="3" t="s">
        <v>52</v>
      </c>
      <c r="X4" s="3">
        <v>4</v>
      </c>
      <c r="Y4" s="3" t="s">
        <v>52</v>
      </c>
      <c r="Z4" s="3">
        <v>2</v>
      </c>
      <c r="AA4" s="3" t="s">
        <v>52</v>
      </c>
      <c r="AB4" s="3">
        <f t="shared" si="0"/>
        <v>24</v>
      </c>
      <c r="AC4" s="3" t="s">
        <v>52</v>
      </c>
      <c r="AD4" s="1" t="s">
        <v>54</v>
      </c>
    </row>
    <row r="5" spans="1:30" ht="39.6" x14ac:dyDescent="0.3">
      <c r="A5" s="5" t="s">
        <v>27</v>
      </c>
      <c r="B5" s="5"/>
      <c r="C5" s="2" t="s">
        <v>11</v>
      </c>
      <c r="D5" s="2" t="s">
        <v>17</v>
      </c>
      <c r="E5" s="2" t="s">
        <v>18</v>
      </c>
      <c r="F5" s="2" t="s">
        <v>19</v>
      </c>
      <c r="G5" s="2" t="s">
        <v>20</v>
      </c>
      <c r="H5" s="1" t="s">
        <v>21</v>
      </c>
      <c r="I5" s="3" t="s">
        <v>10</v>
      </c>
      <c r="J5" s="3"/>
      <c r="K5" s="2" t="s">
        <v>67</v>
      </c>
      <c r="M5" s="3" t="s">
        <v>1</v>
      </c>
      <c r="N5" s="3"/>
      <c r="P5" s="1" t="s">
        <v>55</v>
      </c>
      <c r="Q5" s="3">
        <v>1</v>
      </c>
      <c r="R5" s="3" t="s">
        <v>52</v>
      </c>
      <c r="S5" s="3" t="s">
        <v>53</v>
      </c>
      <c r="T5" s="13" t="s">
        <v>68</v>
      </c>
      <c r="U5" s="3" t="s">
        <v>52</v>
      </c>
      <c r="V5" s="3">
        <v>3</v>
      </c>
      <c r="W5" s="3" t="s">
        <v>52</v>
      </c>
      <c r="X5" s="3">
        <v>3</v>
      </c>
      <c r="Y5" s="3" t="s">
        <v>52</v>
      </c>
      <c r="Z5" s="3">
        <v>2</v>
      </c>
      <c r="AA5" s="3" t="s">
        <v>52</v>
      </c>
      <c r="AB5" s="3">
        <f t="shared" si="0"/>
        <v>15</v>
      </c>
      <c r="AC5" s="3" t="s">
        <v>52</v>
      </c>
      <c r="AD5" s="1" t="s">
        <v>54</v>
      </c>
    </row>
    <row r="6" spans="1:30" ht="132" x14ac:dyDescent="0.3">
      <c r="A6" s="5" t="s">
        <v>28</v>
      </c>
      <c r="B6" s="5"/>
      <c r="C6" s="2" t="s">
        <v>11</v>
      </c>
      <c r="D6" s="2" t="s">
        <v>12</v>
      </c>
      <c r="E6" s="2" t="s">
        <v>13</v>
      </c>
      <c r="F6" s="2" t="s">
        <v>14</v>
      </c>
      <c r="G6" s="2" t="s">
        <v>15</v>
      </c>
      <c r="H6" s="1" t="s">
        <v>22</v>
      </c>
      <c r="I6" s="3" t="s">
        <v>10</v>
      </c>
      <c r="J6" s="3"/>
      <c r="K6" s="1" t="s">
        <v>91</v>
      </c>
      <c r="L6" s="5"/>
      <c r="M6" s="3" t="s">
        <v>10</v>
      </c>
      <c r="N6" s="6" t="s">
        <v>10</v>
      </c>
      <c r="O6" s="1" t="s">
        <v>56</v>
      </c>
      <c r="P6" s="1" t="s">
        <v>57</v>
      </c>
      <c r="Q6" s="3">
        <v>5</v>
      </c>
      <c r="R6" s="3" t="s">
        <v>52</v>
      </c>
      <c r="S6" s="3" t="s">
        <v>53</v>
      </c>
      <c r="T6" s="1" t="s">
        <v>58</v>
      </c>
      <c r="U6" s="3" t="s">
        <v>52</v>
      </c>
      <c r="V6" s="3">
        <v>5</v>
      </c>
      <c r="W6" s="3" t="s">
        <v>52</v>
      </c>
      <c r="X6" s="3">
        <v>3</v>
      </c>
      <c r="Y6" s="3" t="s">
        <v>52</v>
      </c>
      <c r="Z6" s="3">
        <v>2</v>
      </c>
      <c r="AA6" s="3" t="s">
        <v>52</v>
      </c>
      <c r="AB6" s="3">
        <f t="shared" si="0"/>
        <v>125</v>
      </c>
      <c r="AC6" s="3" t="s">
        <v>52</v>
      </c>
      <c r="AD6" s="13" t="s">
        <v>59</v>
      </c>
    </row>
    <row r="7" spans="1:30" ht="92.4" x14ac:dyDescent="0.3">
      <c r="A7" s="17" t="s">
        <v>74</v>
      </c>
      <c r="B7" s="17"/>
      <c r="C7" s="19" t="s">
        <v>11</v>
      </c>
      <c r="D7" s="2" t="s">
        <v>12</v>
      </c>
      <c r="E7" s="19" t="s">
        <v>13</v>
      </c>
      <c r="F7" s="19" t="s">
        <v>14</v>
      </c>
      <c r="G7" s="19" t="s">
        <v>15</v>
      </c>
      <c r="H7" s="18" t="s">
        <v>88</v>
      </c>
      <c r="I7" s="3" t="s">
        <v>10</v>
      </c>
      <c r="J7" s="3"/>
      <c r="K7" s="1" t="s">
        <v>92</v>
      </c>
      <c r="M7" s="3" t="s">
        <v>10</v>
      </c>
      <c r="N7" s="6" t="s">
        <v>1</v>
      </c>
      <c r="O7" s="2" t="s">
        <v>90</v>
      </c>
      <c r="P7" s="1" t="s">
        <v>89</v>
      </c>
      <c r="Q7" s="3">
        <v>3</v>
      </c>
      <c r="R7" s="3" t="s">
        <v>52</v>
      </c>
      <c r="S7" s="3" t="s">
        <v>53</v>
      </c>
      <c r="T7" s="2" t="s">
        <v>93</v>
      </c>
      <c r="U7" s="3" t="s">
        <v>94</v>
      </c>
      <c r="V7" s="3">
        <v>3</v>
      </c>
      <c r="W7" s="3" t="s">
        <v>52</v>
      </c>
      <c r="X7" s="3">
        <v>2</v>
      </c>
      <c r="Y7" s="3" t="s">
        <v>52</v>
      </c>
      <c r="Z7" s="3">
        <v>2</v>
      </c>
      <c r="AA7" s="3" t="s">
        <v>52</v>
      </c>
      <c r="AB7" s="3">
        <f t="shared" si="0"/>
        <v>36</v>
      </c>
      <c r="AC7" s="3" t="s">
        <v>52</v>
      </c>
      <c r="AD7" s="1" t="s">
        <v>96</v>
      </c>
    </row>
    <row r="8" spans="1:30" ht="52.8" x14ac:dyDescent="0.3">
      <c r="A8" s="5" t="s">
        <v>29</v>
      </c>
      <c r="B8" s="5"/>
      <c r="C8" s="1" t="s">
        <v>11</v>
      </c>
      <c r="D8" s="1" t="s">
        <v>12</v>
      </c>
      <c r="E8" s="1" t="s">
        <v>13</v>
      </c>
      <c r="F8" s="1" t="s">
        <v>14</v>
      </c>
      <c r="G8" s="1" t="s">
        <v>15</v>
      </c>
      <c r="H8" s="1" t="s">
        <v>23</v>
      </c>
      <c r="I8" s="6" t="s">
        <v>10</v>
      </c>
      <c r="J8" s="3"/>
      <c r="K8" s="1" t="s">
        <v>98</v>
      </c>
      <c r="L8" s="5" t="s">
        <v>72</v>
      </c>
      <c r="M8" s="3" t="s">
        <v>10</v>
      </c>
      <c r="N8" s="3" t="s">
        <v>1</v>
      </c>
      <c r="O8" s="1" t="s">
        <v>60</v>
      </c>
      <c r="P8" s="1" t="s">
        <v>61</v>
      </c>
      <c r="Q8" s="3">
        <v>3</v>
      </c>
      <c r="R8" s="3" t="s">
        <v>52</v>
      </c>
      <c r="S8" s="3" t="s">
        <v>53</v>
      </c>
      <c r="T8" s="13" t="s">
        <v>62</v>
      </c>
      <c r="U8" s="3" t="s">
        <v>52</v>
      </c>
      <c r="V8" s="3">
        <v>4</v>
      </c>
      <c r="W8" s="3" t="s">
        <v>52</v>
      </c>
      <c r="X8" s="3">
        <v>3</v>
      </c>
      <c r="Y8" s="3" t="s">
        <v>52</v>
      </c>
      <c r="Z8" s="3">
        <v>2</v>
      </c>
      <c r="AA8" s="3" t="s">
        <v>52</v>
      </c>
      <c r="AB8" s="3">
        <f t="shared" si="0"/>
        <v>60</v>
      </c>
      <c r="AC8" s="3" t="s">
        <v>52</v>
      </c>
      <c r="AD8" s="1" t="s">
        <v>63</v>
      </c>
    </row>
    <row r="9" spans="1:30" ht="92.4" x14ac:dyDescent="0.3">
      <c r="A9" s="5" t="s">
        <v>100</v>
      </c>
      <c r="B9" s="5" t="s">
        <v>30</v>
      </c>
      <c r="C9" s="2" t="s">
        <v>11</v>
      </c>
      <c r="D9" s="2" t="s">
        <v>12</v>
      </c>
      <c r="E9" s="2" t="s">
        <v>13</v>
      </c>
      <c r="F9" s="2" t="s">
        <v>14</v>
      </c>
      <c r="G9" s="2" t="s">
        <v>15</v>
      </c>
      <c r="H9" s="1" t="s">
        <v>24</v>
      </c>
      <c r="I9" s="3" t="s">
        <v>10</v>
      </c>
      <c r="J9" s="3"/>
      <c r="K9" s="5" t="s">
        <v>69</v>
      </c>
      <c r="L9" s="1" t="s">
        <v>70</v>
      </c>
      <c r="M9" s="3" t="s">
        <v>10</v>
      </c>
      <c r="N9" s="6" t="s">
        <v>10</v>
      </c>
      <c r="O9" s="1" t="s">
        <v>64</v>
      </c>
      <c r="P9" s="1" t="s">
        <v>65</v>
      </c>
      <c r="Q9" s="6">
        <v>4</v>
      </c>
      <c r="R9" s="6" t="s">
        <v>52</v>
      </c>
      <c r="S9" s="6" t="s">
        <v>66</v>
      </c>
      <c r="T9" s="13" t="s">
        <v>71</v>
      </c>
      <c r="U9" s="3" t="s">
        <v>52</v>
      </c>
      <c r="V9" s="3">
        <v>5</v>
      </c>
      <c r="W9" s="3" t="s">
        <v>52</v>
      </c>
      <c r="X9" s="3">
        <v>3</v>
      </c>
      <c r="Y9" s="3" t="s">
        <v>52</v>
      </c>
      <c r="Z9" s="3">
        <v>2</v>
      </c>
      <c r="AA9" s="3" t="s">
        <v>52</v>
      </c>
      <c r="AB9" s="3">
        <f t="shared" si="0"/>
        <v>100</v>
      </c>
      <c r="AC9" s="3" t="s">
        <v>52</v>
      </c>
      <c r="AD9" s="13" t="s">
        <v>97</v>
      </c>
    </row>
    <row r="10" spans="1:30" x14ac:dyDescent="0.3">
      <c r="A10" s="17"/>
      <c r="B10" s="18"/>
    </row>
    <row r="11" spans="1:30" x14ac:dyDescent="0.3">
      <c r="A11" s="17"/>
      <c r="B11" s="18"/>
    </row>
    <row r="12" spans="1:30" x14ac:dyDescent="0.3">
      <c r="A12" s="17"/>
      <c r="B12" s="18"/>
    </row>
    <row r="13" spans="1:30" x14ac:dyDescent="0.3">
      <c r="A13" s="17"/>
      <c r="B13" s="18"/>
    </row>
    <row r="14" spans="1:30" x14ac:dyDescent="0.3">
      <c r="A14" s="17"/>
      <c r="B14" s="18"/>
    </row>
    <row r="15" spans="1:30" x14ac:dyDescent="0.3">
      <c r="A15" s="17"/>
      <c r="B15" s="18"/>
    </row>
    <row r="16" spans="1:30" x14ac:dyDescent="0.3">
      <c r="A16" s="17"/>
      <c r="B16" s="18"/>
    </row>
    <row r="17" spans="1:2" x14ac:dyDescent="0.3">
      <c r="A17" s="17"/>
      <c r="B17" s="18"/>
    </row>
    <row r="18" spans="1:2" x14ac:dyDescent="0.3">
      <c r="A18" s="17"/>
      <c r="B18" s="18"/>
    </row>
  </sheetData>
  <autoFilter ref="A1:AD9" xr:uid="{7A611A8B-AF23-4BF2-82FF-FABA7AB5C88E}"/>
  <sortState ref="A2:AD19">
    <sortCondition ref="A1"/>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F0623-B7D6-46F5-B6CB-7ED5B108FD38}">
  <dimension ref="A1:B14"/>
  <sheetViews>
    <sheetView workbookViewId="0">
      <selection activeCell="E23" sqref="E23"/>
    </sheetView>
  </sheetViews>
  <sheetFormatPr defaultRowHeight="13.2" x14ac:dyDescent="0.25"/>
  <cols>
    <col min="1" max="1" width="18.33203125" style="20" customWidth="1"/>
    <col min="2" max="2" width="63.33203125" style="20" bestFit="1" customWidth="1"/>
    <col min="3" max="16384" width="8.88671875" style="20"/>
  </cols>
  <sheetData>
    <row r="1" spans="1:2" x14ac:dyDescent="0.25">
      <c r="A1" s="20" t="s">
        <v>102</v>
      </c>
    </row>
    <row r="3" spans="1:2" x14ac:dyDescent="0.25">
      <c r="A3" s="21" t="s">
        <v>103</v>
      </c>
      <c r="B3" s="21" t="s">
        <v>104</v>
      </c>
    </row>
    <row r="4" spans="1:2" x14ac:dyDescent="0.25">
      <c r="A4" s="22" t="s">
        <v>105</v>
      </c>
      <c r="B4" s="23" t="s">
        <v>106</v>
      </c>
    </row>
    <row r="5" spans="1:2" x14ac:dyDescent="0.25">
      <c r="A5" s="22"/>
      <c r="B5" s="23" t="s">
        <v>107</v>
      </c>
    </row>
    <row r="6" spans="1:2" x14ac:dyDescent="0.25">
      <c r="A6" s="22"/>
      <c r="B6" s="23" t="s">
        <v>108</v>
      </c>
    </row>
    <row r="7" spans="1:2" x14ac:dyDescent="0.25">
      <c r="A7" s="22"/>
      <c r="B7" s="23" t="s">
        <v>109</v>
      </c>
    </row>
    <row r="8" spans="1:2" x14ac:dyDescent="0.25">
      <c r="A8" s="22"/>
      <c r="B8" s="23" t="s">
        <v>110</v>
      </c>
    </row>
    <row r="9" spans="1:2" x14ac:dyDescent="0.25">
      <c r="A9" s="24" t="s">
        <v>111</v>
      </c>
      <c r="B9" s="23" t="s">
        <v>112</v>
      </c>
    </row>
    <row r="10" spans="1:2" ht="26.4" x14ac:dyDescent="0.25">
      <c r="A10" s="25"/>
      <c r="B10" s="26" t="s">
        <v>113</v>
      </c>
    </row>
    <row r="11" spans="1:2" x14ac:dyDescent="0.25">
      <c r="A11" s="25"/>
      <c r="B11" s="23" t="s">
        <v>114</v>
      </c>
    </row>
    <row r="12" spans="1:2" ht="26.4" x14ac:dyDescent="0.25">
      <c r="A12" s="22" t="s">
        <v>115</v>
      </c>
      <c r="B12" s="26" t="s">
        <v>116</v>
      </c>
    </row>
    <row r="13" spans="1:2" ht="26.4" x14ac:dyDescent="0.25">
      <c r="A13" s="27"/>
      <c r="B13" s="26" t="s">
        <v>117</v>
      </c>
    </row>
    <row r="14" spans="1:2" ht="26.4" x14ac:dyDescent="0.25">
      <c r="A14" s="27"/>
      <c r="B14" s="26" t="s">
        <v>118</v>
      </c>
    </row>
  </sheetData>
  <mergeCells count="3">
    <mergeCell ref="A4:A8"/>
    <mergeCell ref="A9:A11"/>
    <mergeCell ref="A12:A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F5A12C734C11F49A263A7C86B2224A9" ma:contentTypeVersion="16" ma:contentTypeDescription="Create a new document." ma:contentTypeScope="" ma:versionID="f2e5358b4d94203e83f791ddf6c7751d">
  <xsd:schema xmlns:xsd="http://www.w3.org/2001/XMLSchema" xmlns:xs="http://www.w3.org/2001/XMLSchema" xmlns:p="http://schemas.microsoft.com/office/2006/metadata/properties" xmlns:ns1="http://schemas.microsoft.com/sharepoint/v3" xmlns:ns3="62579d7d-3509-4d58-84be-d2db39200c81" xmlns:ns4="dc871fe4-475d-4abb-bdf6-025c2547d72c" targetNamespace="http://schemas.microsoft.com/office/2006/metadata/properties" ma:root="true" ma:fieldsID="69653384d2557db6aae49ccf1d399f18" ns1:_="" ns3:_="" ns4:_="">
    <xsd:import namespace="http://schemas.microsoft.com/sharepoint/v3"/>
    <xsd:import namespace="62579d7d-3509-4d58-84be-d2db39200c81"/>
    <xsd:import namespace="dc871fe4-475d-4abb-bdf6-025c2547d72c"/>
    <xsd:element name="properties">
      <xsd:complexType>
        <xsd:sequence>
          <xsd:element name="documentManagement">
            <xsd:complexType>
              <xsd:all>
                <xsd:element ref="ns3:SharedWithUsers" minOccurs="0"/>
                <xsd:element ref="ns4:MediaServiceMetadata" minOccurs="0"/>
                <xsd:element ref="ns4:MediaServiceFastMetadata" minOccurs="0"/>
                <xsd:element ref="ns4:MediaServiceDateTake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3:SharedWithDetails" minOccurs="0"/>
                <xsd:element ref="ns3:SharingHintHash" minOccurs="0"/>
                <xsd:element ref="ns1:_ip_UnifiedCompliancePolicyProperties" minOccurs="0"/>
                <xsd:element ref="ns1:_ip_UnifiedCompliancePolicyUIAc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579d7d-3509-4d58-84be-d2db39200c81"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871fe4-475d-4abb-bdf6-025c2547d72c" elementFormDefault="qualified">
    <xsd:import namespace="http://schemas.microsoft.com/office/2006/documentManagement/types"/>
    <xsd:import namespace="http://schemas.microsoft.com/office/infopath/2007/PartnerControls"/>
    <xsd:element name="MediaServiceMetadata" ma:index="9" nillable="true" ma:displayName="MediaServiceMetadata" ma:description="" ma:hidden="true" ma:internalName="MediaServiceMetadata" ma:readOnly="true">
      <xsd:simpleType>
        <xsd:restriction base="dms:Note"/>
      </xsd:simpleType>
    </xsd:element>
    <xsd:element name="MediaServiceFastMetadata" ma:index="10" nillable="true" ma:displayName="MediaServiceFastMetadata" ma:description="" ma:hidden="true" ma:internalName="MediaServiceFastMetadata" ma:readOnly="true">
      <xsd:simpleType>
        <xsd:restriction base="dms:Note"/>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008905-E176-4DBF-B7C8-3F21D29D0034}">
  <ds:schemaRefs>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terms/"/>
    <ds:schemaRef ds:uri="62579d7d-3509-4d58-84be-d2db39200c81"/>
    <ds:schemaRef ds:uri="dc871fe4-475d-4abb-bdf6-025c2547d72c"/>
    <ds:schemaRef ds:uri="http://schemas.microsoft.com/sharepoint/v3"/>
    <ds:schemaRef ds:uri="http://purl.org/dc/elements/1.1/"/>
  </ds:schemaRefs>
</ds:datastoreItem>
</file>

<file path=customXml/itemProps2.xml><?xml version="1.0" encoding="utf-8"?>
<ds:datastoreItem xmlns:ds="http://schemas.openxmlformats.org/officeDocument/2006/customXml" ds:itemID="{5CEA6EF3-86D8-4447-BA96-7AC9265AC6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2579d7d-3509-4d58-84be-d2db39200c81"/>
    <ds:schemaRef ds:uri="dc871fe4-475d-4abb-bdf6-025c2547d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084193-4949-4F18-8FDE-03B8B9701F4B}">
  <ds:schemaRefs>
    <ds:schemaRef ds:uri="http://schemas.microsoft.com/sharepoint/v3/contenttype/forms"/>
  </ds:schemaRefs>
</ds:datastoreItem>
</file>

<file path=docMetadata/LabelInfo.xml><?xml version="1.0" encoding="utf-8"?>
<clbl:labelList xmlns:clbl="http://schemas.microsoft.com/office/2020/mipLabelMetadata">
  <clbl:label id="{2e892a75-59a0-4e0e-9b97-f68af558ca2b}" enabled="1" method="Privileged" siteId="{9f1098df-eebc-4be7-9878-bc3c8d059fd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Protista assessment</vt:lpstr>
      <vt:lpstr>Meta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Mulema</dc:creator>
  <cp:lastModifiedBy>Joseph Mulema</cp:lastModifiedBy>
  <dcterms:created xsi:type="dcterms:W3CDTF">2022-12-26T18:22:33Z</dcterms:created>
  <dcterms:modified xsi:type="dcterms:W3CDTF">2024-01-03T12:36:15Z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0x0101006F5A12C734C11F49A263A7C86B2224A9</vt:lpwstr>
  </property>
</Properties>
</file>