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illmacher/Desktop/Paper/Fish_MC_paper/Upload_MBMG_methods/3_supplementary_tables/"/>
    </mc:Choice>
  </mc:AlternateContent>
  <xr:revisionPtr revIDLastSave="0" documentId="13_ncr:1_{A1EE9CFA-7E06-9E4E-80C5-57B4D18410F6}" xr6:coauthVersionLast="47" xr6:coauthVersionMax="47" xr10:uidLastSave="{00000000-0000-0000-0000-000000000000}"/>
  <bookViews>
    <workbookView xWindow="30240" yWindow="500" windowWidth="68800" windowHeight="28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F79" i="1"/>
  <c r="D79" i="1"/>
  <c r="E79" i="1"/>
  <c r="G79" i="1"/>
  <c r="C79" i="1"/>
</calcChain>
</file>

<file path=xl/sharedStrings.xml><?xml version="1.0" encoding="utf-8"?>
<sst xmlns="http://schemas.openxmlformats.org/spreadsheetml/2006/main" count="345" uniqueCount="109">
  <si>
    <t>Family</t>
  </si>
  <si>
    <t>Species</t>
  </si>
  <si>
    <t>tele02</t>
  </si>
  <si>
    <t>MiFish-U</t>
  </si>
  <si>
    <t>12SV5</t>
  </si>
  <si>
    <t>SeaDNA-mid</t>
  </si>
  <si>
    <t>LH16S</t>
  </si>
  <si>
    <t>Acanthuridae</t>
  </si>
  <si>
    <t>Acheilognathidae</t>
  </si>
  <si>
    <t>Anguillidae</t>
  </si>
  <si>
    <t>Centrarchidae</t>
  </si>
  <si>
    <t>Cobitidae</t>
  </si>
  <si>
    <t>Cottidae</t>
  </si>
  <si>
    <t>Cyprinidae</t>
  </si>
  <si>
    <t>Esocidae</t>
  </si>
  <si>
    <t>Gasterosteidae</t>
  </si>
  <si>
    <t>Gobiidae</t>
  </si>
  <si>
    <t>Gobionidae</t>
  </si>
  <si>
    <t>Leuciscidae</t>
  </si>
  <si>
    <t>Lotidae</t>
  </si>
  <si>
    <t>Nemacheilidae</t>
  </si>
  <si>
    <t>Percidae</t>
  </si>
  <si>
    <t>Petromyzontidae</t>
  </si>
  <si>
    <t>Salmonidae</t>
  </si>
  <si>
    <t>Siluridae</t>
  </si>
  <si>
    <t>Stichaeidae</t>
  </si>
  <si>
    <t>Tincidae</t>
  </si>
  <si>
    <t>Umbridae</t>
  </si>
  <si>
    <t>Xenocyprididae</t>
  </si>
  <si>
    <t>Naso brachycentron</t>
  </si>
  <si>
    <t>Rhodeus sericeus/amarus</t>
  </si>
  <si>
    <t>Anguilla anguilla</t>
  </si>
  <si>
    <t>Micropterus dolomieu</t>
  </si>
  <si>
    <t>Misgurnus fossilis</t>
  </si>
  <si>
    <t>Cottus perifretum</t>
  </si>
  <si>
    <t>Cottus rhenanus</t>
  </si>
  <si>
    <t>Acrossocheilus monticola</t>
  </si>
  <si>
    <t>Barbus barbus</t>
  </si>
  <si>
    <t>Carassius auratus</t>
  </si>
  <si>
    <t>Carassius carassius</t>
  </si>
  <si>
    <t>Cirrhinus microlepis</t>
  </si>
  <si>
    <t>Cyprinus carpio</t>
  </si>
  <si>
    <t>Gymnocypris dobula</t>
  </si>
  <si>
    <t>Labiobarbus leptocheilus</t>
  </si>
  <si>
    <t>Percocypris tchangi</t>
  </si>
  <si>
    <t>Esox lucius</t>
  </si>
  <si>
    <t>Gasterosteus aculeatus</t>
  </si>
  <si>
    <t>Pungitius platygaster</t>
  </si>
  <si>
    <t>Pungitius pungitius</t>
  </si>
  <si>
    <t>Neogobius melanostomus</t>
  </si>
  <si>
    <t>Proterorhinus semilunaris</t>
  </si>
  <si>
    <t>Gobio gobio</t>
  </si>
  <si>
    <t>Microphysogobio elongatus</t>
  </si>
  <si>
    <t>Pseudorasbora interrupta</t>
  </si>
  <si>
    <t>Pseudorasbora parva</t>
  </si>
  <si>
    <t>Romanogobio albipinnatus</t>
  </si>
  <si>
    <t>Squalidus argentatus</t>
  </si>
  <si>
    <t>Squalidus gracilis</t>
  </si>
  <si>
    <t>Abramis brama</t>
  </si>
  <si>
    <t>Alburnoides freyhofi</t>
  </si>
  <si>
    <t>Alburnus alburnus</t>
  </si>
  <si>
    <t>Alburnus tarichi</t>
  </si>
  <si>
    <t>Ballerus sapa</t>
  </si>
  <si>
    <t>Blicca bjoerkna</t>
  </si>
  <si>
    <t>Chondrostoma nasus</t>
  </si>
  <si>
    <t>Chondrostoma prespense</t>
  </si>
  <si>
    <t>Chrosomus erythrogaster</t>
  </si>
  <si>
    <t>Dionda episcopa</t>
  </si>
  <si>
    <t>Leucaspius delineatus</t>
  </si>
  <si>
    <t>Leuciscus aspius</t>
  </si>
  <si>
    <t>Leuciscus idus</t>
  </si>
  <si>
    <t>Leuciscus leuciscus</t>
  </si>
  <si>
    <t>Margariscus margarita</t>
  </si>
  <si>
    <t>Notemigonus crysoleucas</t>
  </si>
  <si>
    <t>Phoxinus phoxinus</t>
  </si>
  <si>
    <t>Pogonichthys macrolepidotus</t>
  </si>
  <si>
    <t>Rutilus rutilus</t>
  </si>
  <si>
    <t>Rutilus virgo</t>
  </si>
  <si>
    <t>Scardinius erythrophthalmus</t>
  </si>
  <si>
    <t>Squalius cephalus</t>
  </si>
  <si>
    <t>Lota lota</t>
  </si>
  <si>
    <t>Barbatula barbatula</t>
  </si>
  <si>
    <t>Gymnocephalus cernua</t>
  </si>
  <si>
    <t>Perca fluviatilis</t>
  </si>
  <si>
    <t>Sander canadensis</t>
  </si>
  <si>
    <t>Sander lucioperca</t>
  </si>
  <si>
    <t>Sander vitreus</t>
  </si>
  <si>
    <t>Zingel streber</t>
  </si>
  <si>
    <t>Lampetra planeri</t>
  </si>
  <si>
    <t>Brachymystax lenok</t>
  </si>
  <si>
    <t>Hucho hucho</t>
  </si>
  <si>
    <t>Oncorhynchus mykiss</t>
  </si>
  <si>
    <t>Parahucho perryi</t>
  </si>
  <si>
    <t>Salmo trutta</t>
  </si>
  <si>
    <t>Thymallus arcticus</t>
  </si>
  <si>
    <t>Thymallus thymallus</t>
  </si>
  <si>
    <t>Silurus glanis</t>
  </si>
  <si>
    <t>Stichaeus punctatus</t>
  </si>
  <si>
    <t>Tinca tinca</t>
  </si>
  <si>
    <t>Umbra pygmaea</t>
  </si>
  <si>
    <t>Aphyocypris moltrechti</t>
  </si>
  <si>
    <t>Ctenopharyngodon idella</t>
  </si>
  <si>
    <t>Mylopharyngodon piceus</t>
  </si>
  <si>
    <t>Squaliobarbus curriculus</t>
  </si>
  <si>
    <t>Xenocypris argentea</t>
  </si>
  <si>
    <t>-</t>
  </si>
  <si>
    <t>Occurrences</t>
  </si>
  <si>
    <t>Sum:</t>
  </si>
  <si>
    <t>Oversplitting rate (x-fold)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</si>
</sst>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tabSelected="1" zoomScale="150" workbookViewId="0">
      <selection activeCell="E25" sqref="E25"/>
    </sheetView>
  </sheetViews>
  <sheetFormatPr baseColWidth="10" defaultColWidth="8.83203125" defaultRowHeight="15" x14ac:dyDescent="0.2"/>
  <cols>
    <col min="1" max="1" width="14.33203125" style="3" bestFit="1" customWidth="1"/>
    <col min="2" max="2" width="24.1640625" style="3" bestFit="1" customWidth="1"/>
    <col min="3" max="3" width="6.33203125" style="3" bestFit="1" customWidth="1"/>
    <col min="4" max="4" width="8" style="3" bestFit="1" customWidth="1"/>
    <col min="5" max="5" width="6.1640625" style="3" bestFit="1" customWidth="1"/>
    <col min="6" max="6" width="10.83203125" style="3" bestFit="1" customWidth="1"/>
    <col min="7" max="7" width="6" style="3" bestFit="1" customWidth="1"/>
    <col min="8" max="8" width="10.83203125" style="2" bestFit="1" customWidth="1"/>
    <col min="9" max="16384" width="8.83203125" style="2"/>
  </cols>
  <sheetData>
    <row r="1" spans="1:8" x14ac:dyDescent="0.2">
      <c r="A1" s="7" t="s">
        <v>0</v>
      </c>
      <c r="B1" s="7" t="s">
        <v>1</v>
      </c>
      <c r="C1" s="7" t="s">
        <v>108</v>
      </c>
      <c r="D1" s="7"/>
      <c r="E1" s="7"/>
      <c r="F1" s="7"/>
      <c r="G1" s="7"/>
      <c r="H1" s="7" t="s">
        <v>106</v>
      </c>
    </row>
    <row r="2" spans="1:8" x14ac:dyDescent="0.2">
      <c r="A2" s="7"/>
      <c r="B2" s="7"/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7"/>
    </row>
    <row r="3" spans="1:8" x14ac:dyDescent="0.2">
      <c r="A3" s="3" t="s">
        <v>18</v>
      </c>
      <c r="B3" s="4" t="s">
        <v>58</v>
      </c>
      <c r="C3" s="3">
        <v>5</v>
      </c>
      <c r="D3" s="3">
        <v>5</v>
      </c>
      <c r="E3" s="3">
        <v>0</v>
      </c>
      <c r="F3" s="3">
        <v>2</v>
      </c>
      <c r="G3" s="3" t="s">
        <v>105</v>
      </c>
      <c r="H3" s="5">
        <f>COUNTIF(C3:G3, "&gt;0")</f>
        <v>3</v>
      </c>
    </row>
    <row r="4" spans="1:8" x14ac:dyDescent="0.2">
      <c r="A4" s="3" t="s">
        <v>18</v>
      </c>
      <c r="B4" s="4" t="s">
        <v>63</v>
      </c>
      <c r="C4" s="3">
        <v>2</v>
      </c>
      <c r="D4" s="3">
        <v>2</v>
      </c>
      <c r="E4" s="3">
        <v>3</v>
      </c>
      <c r="F4" s="3">
        <v>0</v>
      </c>
      <c r="G4" s="3" t="s">
        <v>105</v>
      </c>
      <c r="H4" s="5">
        <f>COUNTIF(C4:G4, "&gt;0")</f>
        <v>3</v>
      </c>
    </row>
    <row r="5" spans="1:8" x14ac:dyDescent="0.2">
      <c r="A5" s="3" t="s">
        <v>21</v>
      </c>
      <c r="B5" s="4" t="s">
        <v>82</v>
      </c>
      <c r="C5" s="3">
        <v>7</v>
      </c>
      <c r="D5" s="3">
        <v>3</v>
      </c>
      <c r="E5" s="3">
        <v>2</v>
      </c>
      <c r="F5" s="3">
        <v>0</v>
      </c>
      <c r="G5" s="3">
        <v>0</v>
      </c>
      <c r="H5" s="5">
        <f>COUNTIF(C5:G5, "&gt;0")</f>
        <v>3</v>
      </c>
    </row>
    <row r="6" spans="1:8" x14ac:dyDescent="0.2">
      <c r="A6" s="3" t="s">
        <v>21</v>
      </c>
      <c r="B6" s="4" t="s">
        <v>85</v>
      </c>
      <c r="C6" s="3">
        <v>5</v>
      </c>
      <c r="D6" s="3">
        <v>3</v>
      </c>
      <c r="E6" s="3" t="s">
        <v>105</v>
      </c>
      <c r="F6" s="3">
        <v>0</v>
      </c>
      <c r="G6" s="3">
        <v>4</v>
      </c>
      <c r="H6" s="5">
        <f>COUNTIF(C6:G6, "&gt;0")</f>
        <v>3</v>
      </c>
    </row>
    <row r="7" spans="1:8" x14ac:dyDescent="0.2">
      <c r="A7" s="3" t="s">
        <v>23</v>
      </c>
      <c r="B7" s="4" t="s">
        <v>90</v>
      </c>
      <c r="C7" s="3">
        <v>2</v>
      </c>
      <c r="D7" s="3">
        <v>0</v>
      </c>
      <c r="E7" s="3">
        <v>2</v>
      </c>
      <c r="F7" s="3">
        <v>2</v>
      </c>
      <c r="G7" s="3">
        <v>0</v>
      </c>
      <c r="H7" s="5">
        <f>COUNTIF(C7:G7, "&gt;0")</f>
        <v>3</v>
      </c>
    </row>
    <row r="8" spans="1:8" x14ac:dyDescent="0.2">
      <c r="A8" s="3" t="s">
        <v>28</v>
      </c>
      <c r="B8" s="4" t="s">
        <v>101</v>
      </c>
      <c r="C8" s="3">
        <v>2</v>
      </c>
      <c r="D8" s="3">
        <v>2</v>
      </c>
      <c r="E8" s="3">
        <v>0</v>
      </c>
      <c r="F8" s="3">
        <v>0</v>
      </c>
      <c r="G8" s="3">
        <v>2</v>
      </c>
      <c r="H8" s="5">
        <f>COUNTIF(C8:G8, "&gt;0")</f>
        <v>3</v>
      </c>
    </row>
    <row r="9" spans="1:8" x14ac:dyDescent="0.2">
      <c r="A9" s="3" t="s">
        <v>8</v>
      </c>
      <c r="B9" s="4" t="s">
        <v>30</v>
      </c>
      <c r="C9" s="3">
        <v>0</v>
      </c>
      <c r="D9" s="3">
        <v>0</v>
      </c>
      <c r="E9" s="3">
        <v>0</v>
      </c>
      <c r="F9" s="3">
        <v>2</v>
      </c>
      <c r="G9" s="3">
        <v>2</v>
      </c>
      <c r="H9" s="5">
        <f>COUNTIF(C9:G9, "&gt;0")</f>
        <v>2</v>
      </c>
    </row>
    <row r="10" spans="1:8" x14ac:dyDescent="0.2">
      <c r="A10" s="3" t="s">
        <v>13</v>
      </c>
      <c r="B10" s="4" t="s">
        <v>41</v>
      </c>
      <c r="C10" s="3">
        <v>3</v>
      </c>
      <c r="D10" s="3">
        <v>2</v>
      </c>
      <c r="E10" s="3">
        <v>0</v>
      </c>
      <c r="F10" s="3">
        <v>0</v>
      </c>
      <c r="G10" s="3" t="s">
        <v>105</v>
      </c>
      <c r="H10" s="5">
        <f>COUNTIF(C10:G10, "&gt;0")</f>
        <v>2</v>
      </c>
    </row>
    <row r="11" spans="1:8" x14ac:dyDescent="0.2">
      <c r="A11" s="3" t="s">
        <v>15</v>
      </c>
      <c r="B11" s="4" t="s">
        <v>46</v>
      </c>
      <c r="C11" s="3">
        <v>3</v>
      </c>
      <c r="D11" s="3">
        <v>0</v>
      </c>
      <c r="E11" s="3" t="s">
        <v>105</v>
      </c>
      <c r="F11" s="3">
        <v>2</v>
      </c>
      <c r="G11" s="3">
        <v>0</v>
      </c>
      <c r="H11" s="5">
        <f>COUNTIF(C11:G11, "&gt;0")</f>
        <v>2</v>
      </c>
    </row>
    <row r="12" spans="1:8" x14ac:dyDescent="0.2">
      <c r="A12" s="3" t="s">
        <v>15</v>
      </c>
      <c r="B12" s="4" t="s">
        <v>48</v>
      </c>
      <c r="C12" s="3">
        <v>0</v>
      </c>
      <c r="D12" s="3">
        <v>0</v>
      </c>
      <c r="E12" s="3">
        <v>0</v>
      </c>
      <c r="F12" s="3">
        <v>3</v>
      </c>
      <c r="G12" s="3">
        <v>3</v>
      </c>
      <c r="H12" s="5">
        <f>COUNTIF(C12:G12, "&gt;0")</f>
        <v>2</v>
      </c>
    </row>
    <row r="13" spans="1:8" x14ac:dyDescent="0.2">
      <c r="A13" s="3" t="s">
        <v>16</v>
      </c>
      <c r="B13" s="4" t="s">
        <v>50</v>
      </c>
      <c r="C13" s="3">
        <v>0</v>
      </c>
      <c r="D13" s="3">
        <v>0</v>
      </c>
      <c r="E13" s="3">
        <v>0</v>
      </c>
      <c r="F13" s="3">
        <v>2</v>
      </c>
      <c r="G13" s="3">
        <v>4</v>
      </c>
      <c r="H13" s="5">
        <f>COUNTIF(C13:G13, "&gt;0")</f>
        <v>2</v>
      </c>
    </row>
    <row r="14" spans="1:8" x14ac:dyDescent="0.2">
      <c r="A14" s="3" t="s">
        <v>18</v>
      </c>
      <c r="B14" s="4" t="s">
        <v>64</v>
      </c>
      <c r="C14" s="3">
        <v>2</v>
      </c>
      <c r="D14" s="3">
        <v>3</v>
      </c>
      <c r="E14" s="3">
        <v>0</v>
      </c>
      <c r="F14" s="3">
        <v>0</v>
      </c>
      <c r="G14" s="3" t="s">
        <v>105</v>
      </c>
      <c r="H14" s="5">
        <f>COUNTIF(C14:G14, "&gt;0")</f>
        <v>2</v>
      </c>
    </row>
    <row r="15" spans="1:8" x14ac:dyDescent="0.2">
      <c r="A15" s="3" t="s">
        <v>18</v>
      </c>
      <c r="B15" s="4" t="s">
        <v>69</v>
      </c>
      <c r="C15" s="3">
        <v>2</v>
      </c>
      <c r="D15" s="3">
        <v>2</v>
      </c>
      <c r="E15" s="3">
        <v>0</v>
      </c>
      <c r="F15" s="3">
        <v>0</v>
      </c>
      <c r="G15" s="3" t="s">
        <v>105</v>
      </c>
      <c r="H15" s="5">
        <f>COUNTIF(C15:G15, "&gt;0")</f>
        <v>2</v>
      </c>
    </row>
    <row r="16" spans="1:8" x14ac:dyDescent="0.2">
      <c r="A16" s="3" t="s">
        <v>18</v>
      </c>
      <c r="B16" s="4" t="s">
        <v>76</v>
      </c>
      <c r="C16" s="3">
        <v>0</v>
      </c>
      <c r="D16" s="3">
        <v>0</v>
      </c>
      <c r="E16" s="3">
        <v>2</v>
      </c>
      <c r="F16" s="3">
        <v>0</v>
      </c>
      <c r="G16" s="3">
        <v>2</v>
      </c>
      <c r="H16" s="5">
        <f>COUNTIF(C16:G16, "&gt;0")</f>
        <v>2</v>
      </c>
    </row>
    <row r="17" spans="1:8" x14ac:dyDescent="0.2">
      <c r="A17" s="3" t="s">
        <v>18</v>
      </c>
      <c r="B17" s="4" t="s">
        <v>79</v>
      </c>
      <c r="C17" s="3">
        <v>2</v>
      </c>
      <c r="D17" s="3">
        <v>0</v>
      </c>
      <c r="E17" s="3">
        <v>0</v>
      </c>
      <c r="F17" s="3">
        <v>2</v>
      </c>
      <c r="G17" s="3" t="s">
        <v>105</v>
      </c>
      <c r="H17" s="5">
        <f>COUNTIF(C17:G17, "&gt;0")</f>
        <v>2</v>
      </c>
    </row>
    <row r="18" spans="1:8" x14ac:dyDescent="0.2">
      <c r="A18" s="3" t="s">
        <v>21</v>
      </c>
      <c r="B18" s="4" t="s">
        <v>83</v>
      </c>
      <c r="C18" s="3">
        <v>0</v>
      </c>
      <c r="D18" s="3">
        <v>0</v>
      </c>
      <c r="E18" s="3">
        <v>3</v>
      </c>
      <c r="F18" s="3">
        <v>0</v>
      </c>
      <c r="G18" s="3">
        <v>3</v>
      </c>
      <c r="H18" s="5">
        <f>COUNTIF(C18:G18, "&gt;0")</f>
        <v>2</v>
      </c>
    </row>
    <row r="19" spans="1:8" x14ac:dyDescent="0.2">
      <c r="A19" s="3" t="s">
        <v>23</v>
      </c>
      <c r="B19" s="4" t="s">
        <v>95</v>
      </c>
      <c r="C19" s="3">
        <v>0</v>
      </c>
      <c r="D19" s="3">
        <v>0</v>
      </c>
      <c r="E19" s="3">
        <v>2</v>
      </c>
      <c r="F19" s="3">
        <v>0</v>
      </c>
      <c r="G19" s="3">
        <v>3</v>
      </c>
      <c r="H19" s="5">
        <f>COUNTIF(C19:G19, "&gt;0")</f>
        <v>2</v>
      </c>
    </row>
    <row r="20" spans="1:8" x14ac:dyDescent="0.2">
      <c r="A20" s="3" t="s">
        <v>26</v>
      </c>
      <c r="B20" s="4" t="s">
        <v>98</v>
      </c>
      <c r="C20" s="3">
        <v>0</v>
      </c>
      <c r="D20" s="3">
        <v>0</v>
      </c>
      <c r="E20" s="3">
        <v>7</v>
      </c>
      <c r="F20" s="3">
        <v>0</v>
      </c>
      <c r="G20" s="3">
        <v>3</v>
      </c>
      <c r="H20" s="5">
        <f>COUNTIF(C20:G20, "&gt;0")</f>
        <v>2</v>
      </c>
    </row>
    <row r="21" spans="1:8" x14ac:dyDescent="0.2">
      <c r="A21" s="3" t="s">
        <v>12</v>
      </c>
      <c r="B21" s="4" t="s">
        <v>35</v>
      </c>
      <c r="C21" s="3">
        <v>2</v>
      </c>
      <c r="D21" s="3">
        <v>0</v>
      </c>
      <c r="E21" s="3" t="s">
        <v>105</v>
      </c>
      <c r="F21" s="3">
        <v>0</v>
      </c>
      <c r="G21" s="3" t="s">
        <v>105</v>
      </c>
      <c r="H21" s="5">
        <f>COUNTIF(C21:G21, "&gt;0")</f>
        <v>1</v>
      </c>
    </row>
    <row r="22" spans="1:8" x14ac:dyDescent="0.2">
      <c r="A22" s="3" t="s">
        <v>13</v>
      </c>
      <c r="B22" s="4" t="s">
        <v>39</v>
      </c>
      <c r="C22" s="3">
        <v>0</v>
      </c>
      <c r="D22" s="3">
        <v>2</v>
      </c>
      <c r="E22" s="3">
        <v>0</v>
      </c>
      <c r="F22" s="3">
        <v>0</v>
      </c>
      <c r="G22" s="3">
        <v>0</v>
      </c>
      <c r="H22" s="5">
        <f>COUNTIF(C22:G22, "&gt;0")</f>
        <v>1</v>
      </c>
    </row>
    <row r="23" spans="1:8" x14ac:dyDescent="0.2">
      <c r="A23" s="3" t="s">
        <v>14</v>
      </c>
      <c r="B23" s="4" t="s">
        <v>45</v>
      </c>
      <c r="C23" s="3">
        <v>0</v>
      </c>
      <c r="D23" s="3">
        <v>0</v>
      </c>
      <c r="E23" s="3">
        <v>3</v>
      </c>
      <c r="F23" s="3">
        <v>0</v>
      </c>
      <c r="G23" s="3">
        <v>0</v>
      </c>
      <c r="H23" s="5">
        <f>COUNTIF(C23:G23, "&gt;0")</f>
        <v>1</v>
      </c>
    </row>
    <row r="24" spans="1:8" x14ac:dyDescent="0.2">
      <c r="A24" s="3" t="s">
        <v>17</v>
      </c>
      <c r="B24" s="4" t="s">
        <v>51</v>
      </c>
      <c r="C24" s="3">
        <v>0</v>
      </c>
      <c r="D24" s="3">
        <v>0</v>
      </c>
      <c r="E24" s="3">
        <v>0</v>
      </c>
      <c r="F24" s="3">
        <v>2</v>
      </c>
      <c r="G24" s="3">
        <v>0</v>
      </c>
      <c r="H24" s="5">
        <f>COUNTIF(C24:G24, "&gt;0")</f>
        <v>1</v>
      </c>
    </row>
    <row r="25" spans="1:8" x14ac:dyDescent="0.2">
      <c r="A25" s="3" t="s">
        <v>18</v>
      </c>
      <c r="B25" s="4" t="s">
        <v>60</v>
      </c>
      <c r="C25" s="3">
        <v>0</v>
      </c>
      <c r="D25" s="3">
        <v>0</v>
      </c>
      <c r="E25" s="3">
        <v>0</v>
      </c>
      <c r="F25" s="3">
        <v>2</v>
      </c>
      <c r="G25" s="3" t="s">
        <v>105</v>
      </c>
      <c r="H25" s="5">
        <f>COUNTIF(C25:G25, "&gt;0")</f>
        <v>1</v>
      </c>
    </row>
    <row r="26" spans="1:8" x14ac:dyDescent="0.2">
      <c r="A26" s="3" t="s">
        <v>18</v>
      </c>
      <c r="B26" s="4" t="s">
        <v>73</v>
      </c>
      <c r="C26" s="3" t="s">
        <v>105</v>
      </c>
      <c r="D26" s="3" t="s">
        <v>105</v>
      </c>
      <c r="E26" s="3">
        <v>2</v>
      </c>
      <c r="F26" s="3" t="s">
        <v>105</v>
      </c>
      <c r="G26" s="3" t="s">
        <v>105</v>
      </c>
      <c r="H26" s="5">
        <f>COUNTIF(C26:G26, "&gt;0")</f>
        <v>1</v>
      </c>
    </row>
    <row r="27" spans="1:8" x14ac:dyDescent="0.2">
      <c r="A27" s="3" t="s">
        <v>7</v>
      </c>
      <c r="B27" s="4" t="s">
        <v>29</v>
      </c>
      <c r="C27" s="3" t="s">
        <v>105</v>
      </c>
      <c r="D27" s="3" t="s">
        <v>105</v>
      </c>
      <c r="E27" s="3" t="s">
        <v>105</v>
      </c>
      <c r="F27" s="3" t="s">
        <v>105</v>
      </c>
      <c r="G27" s="3">
        <v>0</v>
      </c>
      <c r="H27" s="5">
        <f>COUNTIF(C27:G27, "&gt;0")</f>
        <v>0</v>
      </c>
    </row>
    <row r="28" spans="1:8" x14ac:dyDescent="0.2">
      <c r="A28" s="3" t="s">
        <v>9</v>
      </c>
      <c r="B28" s="4" t="s">
        <v>31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5">
        <f>COUNTIF(C28:G28, "&gt;0")</f>
        <v>0</v>
      </c>
    </row>
    <row r="29" spans="1:8" x14ac:dyDescent="0.2">
      <c r="A29" s="3" t="s">
        <v>10</v>
      </c>
      <c r="B29" s="4" t="s">
        <v>32</v>
      </c>
      <c r="C29" s="3" t="s">
        <v>105</v>
      </c>
      <c r="D29" s="3" t="s">
        <v>105</v>
      </c>
      <c r="E29" s="3" t="s">
        <v>105</v>
      </c>
      <c r="F29" s="3" t="s">
        <v>105</v>
      </c>
      <c r="G29" s="3">
        <v>0</v>
      </c>
      <c r="H29" s="5">
        <f>COUNTIF(C29:G29, "&gt;0")</f>
        <v>0</v>
      </c>
    </row>
    <row r="30" spans="1:8" x14ac:dyDescent="0.2">
      <c r="A30" s="3" t="s">
        <v>11</v>
      </c>
      <c r="B30" s="4" t="s">
        <v>33</v>
      </c>
      <c r="C30" s="3">
        <v>0</v>
      </c>
      <c r="D30" s="3">
        <v>0</v>
      </c>
      <c r="E30" s="3" t="s">
        <v>105</v>
      </c>
      <c r="F30" s="3">
        <v>0</v>
      </c>
      <c r="G30" s="3" t="s">
        <v>105</v>
      </c>
      <c r="H30" s="5">
        <f>COUNTIF(C30:G30, "&gt;0")</f>
        <v>0</v>
      </c>
    </row>
    <row r="31" spans="1:8" x14ac:dyDescent="0.2">
      <c r="A31" s="3" t="s">
        <v>12</v>
      </c>
      <c r="B31" s="4" t="s">
        <v>34</v>
      </c>
      <c r="C31" s="3" t="s">
        <v>105</v>
      </c>
      <c r="D31" s="3" t="s">
        <v>105</v>
      </c>
      <c r="E31" s="3" t="s">
        <v>105</v>
      </c>
      <c r="F31" s="3" t="s">
        <v>105</v>
      </c>
      <c r="G31" s="3">
        <v>0</v>
      </c>
      <c r="H31" s="5">
        <f>COUNTIF(C31:G31, "&gt;0")</f>
        <v>0</v>
      </c>
    </row>
    <row r="32" spans="1:8" x14ac:dyDescent="0.2">
      <c r="A32" s="3" t="s">
        <v>13</v>
      </c>
      <c r="B32" s="4" t="s">
        <v>36</v>
      </c>
      <c r="C32" s="3" t="s">
        <v>105</v>
      </c>
      <c r="D32" s="3" t="s">
        <v>105</v>
      </c>
      <c r="E32" s="3">
        <v>0</v>
      </c>
      <c r="F32" s="3" t="s">
        <v>105</v>
      </c>
      <c r="G32" s="3" t="s">
        <v>105</v>
      </c>
      <c r="H32" s="5">
        <f>COUNTIF(C32:G32, "&gt;0")</f>
        <v>0</v>
      </c>
    </row>
    <row r="33" spans="1:8" x14ac:dyDescent="0.2">
      <c r="A33" s="3" t="s">
        <v>13</v>
      </c>
      <c r="B33" s="4" t="s">
        <v>37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5">
        <f>COUNTIF(C33:G33, "&gt;0")</f>
        <v>0</v>
      </c>
    </row>
    <row r="34" spans="1:8" x14ac:dyDescent="0.2">
      <c r="A34" s="3" t="s">
        <v>13</v>
      </c>
      <c r="B34" s="4" t="s">
        <v>38</v>
      </c>
      <c r="C34" s="3" t="s">
        <v>105</v>
      </c>
      <c r="D34" s="3" t="s">
        <v>105</v>
      </c>
      <c r="E34" s="3">
        <v>0</v>
      </c>
      <c r="F34" s="3" t="s">
        <v>105</v>
      </c>
      <c r="G34" s="3" t="s">
        <v>105</v>
      </c>
      <c r="H34" s="5">
        <f>COUNTIF(C34:G34, "&gt;0")</f>
        <v>0</v>
      </c>
    </row>
    <row r="35" spans="1:8" x14ac:dyDescent="0.2">
      <c r="A35" s="3" t="s">
        <v>13</v>
      </c>
      <c r="B35" s="4" t="s">
        <v>40</v>
      </c>
      <c r="C35" s="3" t="s">
        <v>105</v>
      </c>
      <c r="D35" s="3" t="s">
        <v>105</v>
      </c>
      <c r="E35" s="3">
        <v>0</v>
      </c>
      <c r="F35" s="3" t="s">
        <v>105</v>
      </c>
      <c r="G35" s="3" t="s">
        <v>105</v>
      </c>
      <c r="H35" s="5">
        <f>COUNTIF(C35:G35, "&gt;0")</f>
        <v>0</v>
      </c>
    </row>
    <row r="36" spans="1:8" x14ac:dyDescent="0.2">
      <c r="A36" s="3" t="s">
        <v>13</v>
      </c>
      <c r="B36" s="4" t="s">
        <v>42</v>
      </c>
      <c r="C36" s="3" t="s">
        <v>105</v>
      </c>
      <c r="D36" s="3" t="s">
        <v>105</v>
      </c>
      <c r="E36" s="3" t="s">
        <v>105</v>
      </c>
      <c r="F36" s="3" t="s">
        <v>105</v>
      </c>
      <c r="G36" s="3">
        <v>0</v>
      </c>
      <c r="H36" s="5">
        <f>COUNTIF(C36:G36, "&gt;0")</f>
        <v>0</v>
      </c>
    </row>
    <row r="37" spans="1:8" x14ac:dyDescent="0.2">
      <c r="A37" s="3" t="s">
        <v>13</v>
      </c>
      <c r="B37" s="4" t="s">
        <v>43</v>
      </c>
      <c r="C37" s="3" t="s">
        <v>105</v>
      </c>
      <c r="D37" s="3" t="s">
        <v>105</v>
      </c>
      <c r="E37" s="3" t="s">
        <v>105</v>
      </c>
      <c r="F37" s="3" t="s">
        <v>105</v>
      </c>
      <c r="G37" s="3">
        <v>0</v>
      </c>
      <c r="H37" s="5">
        <f>COUNTIF(C37:G37, "&gt;0")</f>
        <v>0</v>
      </c>
    </row>
    <row r="38" spans="1:8" x14ac:dyDescent="0.2">
      <c r="A38" s="3" t="s">
        <v>13</v>
      </c>
      <c r="B38" s="4" t="s">
        <v>44</v>
      </c>
      <c r="C38" s="3" t="s">
        <v>105</v>
      </c>
      <c r="D38" s="3" t="s">
        <v>105</v>
      </c>
      <c r="E38" s="3">
        <v>0</v>
      </c>
      <c r="F38" s="3" t="s">
        <v>105</v>
      </c>
      <c r="G38" s="3" t="s">
        <v>105</v>
      </c>
      <c r="H38" s="5">
        <f>COUNTIF(C38:G38, "&gt;0")</f>
        <v>0</v>
      </c>
    </row>
    <row r="39" spans="1:8" x14ac:dyDescent="0.2">
      <c r="A39" s="3" t="s">
        <v>15</v>
      </c>
      <c r="B39" s="4" t="s">
        <v>47</v>
      </c>
      <c r="C39" s="3" t="s">
        <v>105</v>
      </c>
      <c r="D39" s="3" t="s">
        <v>105</v>
      </c>
      <c r="E39" s="3">
        <v>0</v>
      </c>
      <c r="F39" s="3" t="s">
        <v>105</v>
      </c>
      <c r="G39" s="3">
        <v>0</v>
      </c>
      <c r="H39" s="5">
        <f>COUNTIF(C39:G39, "&gt;0")</f>
        <v>0</v>
      </c>
    </row>
    <row r="40" spans="1:8" x14ac:dyDescent="0.2">
      <c r="A40" s="3" t="s">
        <v>16</v>
      </c>
      <c r="B40" s="4" t="s">
        <v>49</v>
      </c>
      <c r="C40" s="3">
        <v>0</v>
      </c>
      <c r="D40" s="3" t="s">
        <v>105</v>
      </c>
      <c r="E40" s="3">
        <v>0</v>
      </c>
      <c r="F40" s="3">
        <v>0</v>
      </c>
      <c r="G40" s="3" t="s">
        <v>105</v>
      </c>
      <c r="H40" s="5">
        <f>COUNTIF(C40:G40, "&gt;0")</f>
        <v>0</v>
      </c>
    </row>
    <row r="41" spans="1:8" x14ac:dyDescent="0.2">
      <c r="A41" s="3" t="s">
        <v>17</v>
      </c>
      <c r="B41" s="4" t="s">
        <v>52</v>
      </c>
      <c r="C41" s="3" t="s">
        <v>105</v>
      </c>
      <c r="D41" s="3" t="s">
        <v>105</v>
      </c>
      <c r="E41" s="3">
        <v>0</v>
      </c>
      <c r="F41" s="3" t="s">
        <v>105</v>
      </c>
      <c r="G41" s="3" t="s">
        <v>105</v>
      </c>
      <c r="H41" s="5">
        <f>COUNTIF(C41:G41, "&gt;0")</f>
        <v>0</v>
      </c>
    </row>
    <row r="42" spans="1:8" x14ac:dyDescent="0.2">
      <c r="A42" s="3" t="s">
        <v>17</v>
      </c>
      <c r="B42" s="4" t="s">
        <v>53</v>
      </c>
      <c r="C42" s="3" t="s">
        <v>105</v>
      </c>
      <c r="D42" s="3" t="s">
        <v>105</v>
      </c>
      <c r="E42" s="3">
        <v>0</v>
      </c>
      <c r="F42" s="3" t="s">
        <v>105</v>
      </c>
      <c r="G42" s="3" t="s">
        <v>105</v>
      </c>
      <c r="H42" s="5">
        <f>COUNTIF(C42:G42, "&gt;0")</f>
        <v>0</v>
      </c>
    </row>
    <row r="43" spans="1:8" x14ac:dyDescent="0.2">
      <c r="A43" s="3" t="s">
        <v>17</v>
      </c>
      <c r="B43" s="4" t="s">
        <v>54</v>
      </c>
      <c r="C43" s="3">
        <v>0</v>
      </c>
      <c r="D43" s="3">
        <v>0</v>
      </c>
      <c r="E43" s="3" t="s">
        <v>105</v>
      </c>
      <c r="F43" s="3">
        <v>0</v>
      </c>
      <c r="G43" s="3">
        <v>0</v>
      </c>
      <c r="H43" s="5">
        <f>COUNTIF(C43:G43, "&gt;0")</f>
        <v>0</v>
      </c>
    </row>
    <row r="44" spans="1:8" x14ac:dyDescent="0.2">
      <c r="A44" s="3" t="s">
        <v>17</v>
      </c>
      <c r="B44" s="4" t="s">
        <v>55</v>
      </c>
      <c r="C44" s="3">
        <v>0</v>
      </c>
      <c r="D44" s="3">
        <v>0</v>
      </c>
      <c r="E44" s="3">
        <v>0</v>
      </c>
      <c r="F44" s="3" t="s">
        <v>105</v>
      </c>
      <c r="G44" s="3" t="s">
        <v>105</v>
      </c>
      <c r="H44" s="5">
        <f>COUNTIF(C44:G44, "&gt;0")</f>
        <v>0</v>
      </c>
    </row>
    <row r="45" spans="1:8" x14ac:dyDescent="0.2">
      <c r="A45" s="3" t="s">
        <v>17</v>
      </c>
      <c r="B45" s="4" t="s">
        <v>56</v>
      </c>
      <c r="C45" s="3" t="s">
        <v>105</v>
      </c>
      <c r="D45" s="3" t="s">
        <v>105</v>
      </c>
      <c r="E45" s="3" t="s">
        <v>105</v>
      </c>
      <c r="F45" s="3" t="s">
        <v>105</v>
      </c>
      <c r="G45" s="3">
        <v>0</v>
      </c>
      <c r="H45" s="5">
        <f>COUNTIF(C45:G45, "&gt;0")</f>
        <v>0</v>
      </c>
    </row>
    <row r="46" spans="1:8" x14ac:dyDescent="0.2">
      <c r="A46" s="3" t="s">
        <v>17</v>
      </c>
      <c r="B46" s="4" t="s">
        <v>57</v>
      </c>
      <c r="C46" s="3" t="s">
        <v>105</v>
      </c>
      <c r="D46" s="3" t="s">
        <v>105</v>
      </c>
      <c r="E46" s="3">
        <v>0</v>
      </c>
      <c r="F46" s="3" t="s">
        <v>105</v>
      </c>
      <c r="G46" s="3" t="s">
        <v>105</v>
      </c>
      <c r="H46" s="5">
        <f>COUNTIF(C46:G46, "&gt;0")</f>
        <v>0</v>
      </c>
    </row>
    <row r="47" spans="1:8" x14ac:dyDescent="0.2">
      <c r="A47" s="3" t="s">
        <v>18</v>
      </c>
      <c r="B47" s="4" t="s">
        <v>59</v>
      </c>
      <c r="C47" s="3" t="s">
        <v>105</v>
      </c>
      <c r="D47" s="3" t="s">
        <v>105</v>
      </c>
      <c r="E47" s="3" t="s">
        <v>105</v>
      </c>
      <c r="F47" s="3" t="s">
        <v>105</v>
      </c>
      <c r="G47" s="3">
        <v>0</v>
      </c>
      <c r="H47" s="5">
        <f>COUNTIF(C47:G47, "&gt;0")</f>
        <v>0</v>
      </c>
    </row>
    <row r="48" spans="1:8" x14ac:dyDescent="0.2">
      <c r="A48" s="3" t="s">
        <v>18</v>
      </c>
      <c r="B48" s="4" t="s">
        <v>61</v>
      </c>
      <c r="C48" s="3" t="s">
        <v>105</v>
      </c>
      <c r="D48" s="3" t="s">
        <v>105</v>
      </c>
      <c r="E48" s="3" t="s">
        <v>105</v>
      </c>
      <c r="F48" s="3" t="s">
        <v>105</v>
      </c>
      <c r="G48" s="3">
        <v>0</v>
      </c>
      <c r="H48" s="5">
        <f>COUNTIF(C48:G48, "&gt;0")</f>
        <v>0</v>
      </c>
    </row>
    <row r="49" spans="1:8" x14ac:dyDescent="0.2">
      <c r="A49" s="3" t="s">
        <v>18</v>
      </c>
      <c r="B49" s="4" t="s">
        <v>62</v>
      </c>
      <c r="C49" s="3" t="s">
        <v>105</v>
      </c>
      <c r="D49" s="3" t="s">
        <v>105</v>
      </c>
      <c r="E49" s="3">
        <v>0</v>
      </c>
      <c r="F49" s="3" t="s">
        <v>105</v>
      </c>
      <c r="G49" s="3" t="s">
        <v>105</v>
      </c>
      <c r="H49" s="5">
        <f>COUNTIF(C49:G49, "&gt;0")</f>
        <v>0</v>
      </c>
    </row>
    <row r="50" spans="1:8" x14ac:dyDescent="0.2">
      <c r="A50" s="3" t="s">
        <v>18</v>
      </c>
      <c r="B50" s="4" t="s">
        <v>65</v>
      </c>
      <c r="C50" s="3" t="s">
        <v>105</v>
      </c>
      <c r="D50" s="3" t="s">
        <v>105</v>
      </c>
      <c r="E50" s="3">
        <v>0</v>
      </c>
      <c r="F50" s="3" t="s">
        <v>105</v>
      </c>
      <c r="G50" s="3" t="s">
        <v>105</v>
      </c>
      <c r="H50" s="5">
        <f>COUNTIF(C50:G50, "&gt;0")</f>
        <v>0</v>
      </c>
    </row>
    <row r="51" spans="1:8" x14ac:dyDescent="0.2">
      <c r="A51" s="3" t="s">
        <v>18</v>
      </c>
      <c r="B51" s="4" t="s">
        <v>66</v>
      </c>
      <c r="C51" s="3" t="s">
        <v>105</v>
      </c>
      <c r="D51" s="3" t="s">
        <v>105</v>
      </c>
      <c r="E51" s="3">
        <v>0</v>
      </c>
      <c r="F51" s="3" t="s">
        <v>105</v>
      </c>
      <c r="G51" s="3" t="s">
        <v>105</v>
      </c>
      <c r="H51" s="5">
        <f>COUNTIF(C51:G51, "&gt;0")</f>
        <v>0</v>
      </c>
    </row>
    <row r="52" spans="1:8" x14ac:dyDescent="0.2">
      <c r="A52" s="3" t="s">
        <v>18</v>
      </c>
      <c r="B52" s="4" t="s">
        <v>67</v>
      </c>
      <c r="C52" s="3" t="s">
        <v>105</v>
      </c>
      <c r="D52" s="3" t="s">
        <v>105</v>
      </c>
      <c r="E52" s="3">
        <v>0</v>
      </c>
      <c r="F52" s="3" t="s">
        <v>105</v>
      </c>
      <c r="G52" s="3" t="s">
        <v>105</v>
      </c>
      <c r="H52" s="5">
        <f>COUNTIF(C52:G52, "&gt;0")</f>
        <v>0</v>
      </c>
    </row>
    <row r="53" spans="1:8" x14ac:dyDescent="0.2">
      <c r="A53" s="3" t="s">
        <v>18</v>
      </c>
      <c r="B53" s="4" t="s">
        <v>68</v>
      </c>
      <c r="C53" s="3">
        <v>0</v>
      </c>
      <c r="D53" s="3">
        <v>0</v>
      </c>
      <c r="E53" s="3" t="s">
        <v>105</v>
      </c>
      <c r="F53" s="3" t="s">
        <v>105</v>
      </c>
      <c r="G53" s="3" t="s">
        <v>105</v>
      </c>
      <c r="H53" s="5">
        <f>COUNTIF(C53:G53, "&gt;0")</f>
        <v>0</v>
      </c>
    </row>
    <row r="54" spans="1:8" x14ac:dyDescent="0.2">
      <c r="A54" s="3" t="s">
        <v>18</v>
      </c>
      <c r="B54" s="4" t="s">
        <v>70</v>
      </c>
      <c r="C54" s="3" t="s">
        <v>105</v>
      </c>
      <c r="D54" s="3">
        <v>0</v>
      </c>
      <c r="E54" s="3" t="s">
        <v>105</v>
      </c>
      <c r="F54" s="3" t="s">
        <v>105</v>
      </c>
      <c r="G54" s="3" t="s">
        <v>105</v>
      </c>
      <c r="H54" s="5">
        <f>COUNTIF(C54:G54, "&gt;0")</f>
        <v>0</v>
      </c>
    </row>
    <row r="55" spans="1:8" x14ac:dyDescent="0.2">
      <c r="A55" s="3" t="s">
        <v>18</v>
      </c>
      <c r="B55" s="4" t="s">
        <v>71</v>
      </c>
      <c r="C55" s="3">
        <v>0</v>
      </c>
      <c r="D55" s="3" t="s">
        <v>105</v>
      </c>
      <c r="E55" s="3" t="s">
        <v>105</v>
      </c>
      <c r="F55" s="3" t="s">
        <v>105</v>
      </c>
      <c r="G55" s="3" t="s">
        <v>105</v>
      </c>
      <c r="H55" s="5">
        <f>COUNTIF(C55:G55, "&gt;0")</f>
        <v>0</v>
      </c>
    </row>
    <row r="56" spans="1:8" x14ac:dyDescent="0.2">
      <c r="A56" s="3" t="s">
        <v>18</v>
      </c>
      <c r="B56" s="4" t="s">
        <v>72</v>
      </c>
      <c r="C56" s="3" t="s">
        <v>105</v>
      </c>
      <c r="D56" s="3" t="s">
        <v>105</v>
      </c>
      <c r="E56" s="3" t="s">
        <v>105</v>
      </c>
      <c r="F56" s="3" t="s">
        <v>105</v>
      </c>
      <c r="G56" s="3">
        <v>0</v>
      </c>
      <c r="H56" s="5">
        <f>COUNTIF(C56:G56, "&gt;0")</f>
        <v>0</v>
      </c>
    </row>
    <row r="57" spans="1:8" x14ac:dyDescent="0.2">
      <c r="A57" s="3" t="s">
        <v>18</v>
      </c>
      <c r="B57" s="4" t="s">
        <v>74</v>
      </c>
      <c r="C57" s="3">
        <v>0</v>
      </c>
      <c r="D57" s="3">
        <v>0</v>
      </c>
      <c r="E57" s="3">
        <v>0</v>
      </c>
      <c r="F57" s="3" t="s">
        <v>105</v>
      </c>
      <c r="G57" s="3">
        <v>0</v>
      </c>
      <c r="H57" s="5">
        <f>COUNTIF(C57:G57, "&gt;0")</f>
        <v>0</v>
      </c>
    </row>
    <row r="58" spans="1:8" x14ac:dyDescent="0.2">
      <c r="A58" s="3" t="s">
        <v>18</v>
      </c>
      <c r="B58" s="4" t="s">
        <v>75</v>
      </c>
      <c r="C58" s="3" t="s">
        <v>105</v>
      </c>
      <c r="D58" s="3" t="s">
        <v>105</v>
      </c>
      <c r="E58" s="3" t="s">
        <v>105</v>
      </c>
      <c r="F58" s="3" t="s">
        <v>105</v>
      </c>
      <c r="G58" s="3">
        <v>0</v>
      </c>
      <c r="H58" s="5">
        <f>COUNTIF(C58:G58, "&gt;0")</f>
        <v>0</v>
      </c>
    </row>
    <row r="59" spans="1:8" x14ac:dyDescent="0.2">
      <c r="A59" s="3" t="s">
        <v>18</v>
      </c>
      <c r="B59" s="4" t="s">
        <v>77</v>
      </c>
      <c r="C59" s="3" t="s">
        <v>105</v>
      </c>
      <c r="D59" s="3" t="s">
        <v>105</v>
      </c>
      <c r="E59" s="3" t="s">
        <v>105</v>
      </c>
      <c r="F59" s="3">
        <v>0</v>
      </c>
      <c r="G59" s="3" t="s">
        <v>105</v>
      </c>
      <c r="H59" s="5">
        <f>COUNTIF(C59:G59, "&gt;0")</f>
        <v>0</v>
      </c>
    </row>
    <row r="60" spans="1:8" x14ac:dyDescent="0.2">
      <c r="A60" s="3" t="s">
        <v>18</v>
      </c>
      <c r="B60" s="4" t="s">
        <v>78</v>
      </c>
      <c r="C60" s="3">
        <v>0</v>
      </c>
      <c r="D60" s="3" t="s">
        <v>105</v>
      </c>
      <c r="E60" s="3" t="s">
        <v>105</v>
      </c>
      <c r="F60" s="3" t="s">
        <v>105</v>
      </c>
      <c r="G60" s="3" t="s">
        <v>105</v>
      </c>
      <c r="H60" s="5">
        <f>COUNTIF(C60:G60, "&gt;0")</f>
        <v>0</v>
      </c>
    </row>
    <row r="61" spans="1:8" x14ac:dyDescent="0.2">
      <c r="A61" s="3" t="s">
        <v>19</v>
      </c>
      <c r="B61" s="4" t="s">
        <v>80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5">
        <f>COUNTIF(C61:G61, "&gt;0")</f>
        <v>0</v>
      </c>
    </row>
    <row r="62" spans="1:8" x14ac:dyDescent="0.2">
      <c r="A62" s="3" t="s">
        <v>20</v>
      </c>
      <c r="B62" s="4" t="s">
        <v>81</v>
      </c>
      <c r="C62" s="3">
        <v>0</v>
      </c>
      <c r="D62" s="3">
        <v>0</v>
      </c>
      <c r="E62" s="3" t="s">
        <v>105</v>
      </c>
      <c r="F62" s="3">
        <v>0</v>
      </c>
      <c r="G62" s="3">
        <v>0</v>
      </c>
      <c r="H62" s="5">
        <f>COUNTIF(C62:G62, "&gt;0")</f>
        <v>0</v>
      </c>
    </row>
    <row r="63" spans="1:8" x14ac:dyDescent="0.2">
      <c r="A63" s="3" t="s">
        <v>21</v>
      </c>
      <c r="B63" s="4" t="s">
        <v>84</v>
      </c>
      <c r="C63" s="3" t="s">
        <v>105</v>
      </c>
      <c r="D63" s="3" t="s">
        <v>105</v>
      </c>
      <c r="E63" s="3" t="s">
        <v>105</v>
      </c>
      <c r="F63" s="3" t="s">
        <v>105</v>
      </c>
      <c r="G63" s="3">
        <v>0</v>
      </c>
      <c r="H63" s="5">
        <f>COUNTIF(C63:G63, "&gt;0")</f>
        <v>0</v>
      </c>
    </row>
    <row r="64" spans="1:8" x14ac:dyDescent="0.2">
      <c r="A64" s="3" t="s">
        <v>21</v>
      </c>
      <c r="B64" s="4" t="s">
        <v>86</v>
      </c>
      <c r="C64" s="3" t="s">
        <v>105</v>
      </c>
      <c r="D64" s="3" t="s">
        <v>105</v>
      </c>
      <c r="E64" s="3" t="s">
        <v>105</v>
      </c>
      <c r="F64" s="3" t="s">
        <v>105</v>
      </c>
      <c r="G64" s="3">
        <v>0</v>
      </c>
      <c r="H64" s="5">
        <f>COUNTIF(C64:G64, "&gt;0")</f>
        <v>0</v>
      </c>
    </row>
    <row r="65" spans="1:8" x14ac:dyDescent="0.2">
      <c r="A65" s="3" t="s">
        <v>21</v>
      </c>
      <c r="B65" s="4" t="s">
        <v>87</v>
      </c>
      <c r="C65" s="3" t="s">
        <v>105</v>
      </c>
      <c r="D65" s="3" t="s">
        <v>105</v>
      </c>
      <c r="E65" s="3" t="s">
        <v>105</v>
      </c>
      <c r="F65" s="3">
        <v>0</v>
      </c>
      <c r="G65" s="3">
        <v>0</v>
      </c>
      <c r="H65" s="5">
        <f>COUNTIF(C65:G65, "&gt;0")</f>
        <v>0</v>
      </c>
    </row>
    <row r="66" spans="1:8" x14ac:dyDescent="0.2">
      <c r="A66" s="3" t="s">
        <v>22</v>
      </c>
      <c r="B66" s="4" t="s">
        <v>88</v>
      </c>
      <c r="C66" s="3" t="s">
        <v>105</v>
      </c>
      <c r="D66" s="3" t="s">
        <v>105</v>
      </c>
      <c r="E66" s="3">
        <v>0</v>
      </c>
      <c r="F66" s="3" t="s">
        <v>105</v>
      </c>
      <c r="G66" s="3" t="s">
        <v>105</v>
      </c>
      <c r="H66" s="5">
        <f>COUNTIF(C66:G66, "&gt;0")</f>
        <v>0</v>
      </c>
    </row>
    <row r="67" spans="1:8" x14ac:dyDescent="0.2">
      <c r="A67" s="3" t="s">
        <v>23</v>
      </c>
      <c r="B67" s="4" t="s">
        <v>89</v>
      </c>
      <c r="C67" s="3" t="s">
        <v>105</v>
      </c>
      <c r="D67" s="3">
        <v>0</v>
      </c>
      <c r="E67" s="3" t="s">
        <v>105</v>
      </c>
      <c r="F67" s="3" t="s">
        <v>105</v>
      </c>
      <c r="G67" s="3" t="s">
        <v>105</v>
      </c>
      <c r="H67" s="5">
        <f>COUNTIF(C67:G67, "&gt;0")</f>
        <v>0</v>
      </c>
    </row>
    <row r="68" spans="1:8" x14ac:dyDescent="0.2">
      <c r="A68" s="3" t="s">
        <v>23</v>
      </c>
      <c r="B68" s="4" t="s">
        <v>91</v>
      </c>
      <c r="C68" s="3">
        <v>0</v>
      </c>
      <c r="D68" s="3">
        <v>0</v>
      </c>
      <c r="E68" s="3">
        <v>0</v>
      </c>
      <c r="F68" s="3">
        <v>0</v>
      </c>
      <c r="G68" s="3" t="s">
        <v>105</v>
      </c>
      <c r="H68" s="5">
        <f>COUNTIF(C68:G68, "&gt;0")</f>
        <v>0</v>
      </c>
    </row>
    <row r="69" spans="1:8" x14ac:dyDescent="0.2">
      <c r="A69" s="3" t="s">
        <v>23</v>
      </c>
      <c r="B69" s="4" t="s">
        <v>92</v>
      </c>
      <c r="C69" s="3">
        <v>0</v>
      </c>
      <c r="D69" s="3" t="s">
        <v>105</v>
      </c>
      <c r="E69" s="3" t="s">
        <v>105</v>
      </c>
      <c r="F69" s="3" t="s">
        <v>105</v>
      </c>
      <c r="G69" s="3" t="s">
        <v>105</v>
      </c>
      <c r="H69" s="5">
        <f>COUNTIF(C69:G69, "&gt;0")</f>
        <v>0</v>
      </c>
    </row>
    <row r="70" spans="1:8" x14ac:dyDescent="0.2">
      <c r="A70" s="3" t="s">
        <v>23</v>
      </c>
      <c r="B70" s="4" t="s">
        <v>93</v>
      </c>
      <c r="C70" s="3">
        <v>0</v>
      </c>
      <c r="D70" s="3">
        <v>0</v>
      </c>
      <c r="E70" s="3" t="s">
        <v>105</v>
      </c>
      <c r="F70" s="3">
        <v>0</v>
      </c>
      <c r="G70" s="3" t="s">
        <v>105</v>
      </c>
      <c r="H70" s="5">
        <f>COUNTIF(C70:G70, "&gt;0")</f>
        <v>0</v>
      </c>
    </row>
    <row r="71" spans="1:8" x14ac:dyDescent="0.2">
      <c r="A71" s="3" t="s">
        <v>23</v>
      </c>
      <c r="B71" s="4" t="s">
        <v>94</v>
      </c>
      <c r="C71" s="3" t="s">
        <v>105</v>
      </c>
      <c r="D71" s="3" t="s">
        <v>105</v>
      </c>
      <c r="E71" s="3" t="s">
        <v>105</v>
      </c>
      <c r="F71" s="3" t="s">
        <v>105</v>
      </c>
      <c r="G71" s="3">
        <v>0</v>
      </c>
      <c r="H71" s="5">
        <f>COUNTIF(C71:G71, "&gt;0")</f>
        <v>0</v>
      </c>
    </row>
    <row r="72" spans="1:8" x14ac:dyDescent="0.2">
      <c r="A72" s="3" t="s">
        <v>24</v>
      </c>
      <c r="B72" s="4" t="s">
        <v>96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5">
        <f>COUNTIF(C72:G72, "&gt;0")</f>
        <v>0</v>
      </c>
    </row>
    <row r="73" spans="1:8" x14ac:dyDescent="0.2">
      <c r="A73" s="3" t="s">
        <v>25</v>
      </c>
      <c r="B73" s="4" t="s">
        <v>97</v>
      </c>
      <c r="C73" s="3" t="s">
        <v>105</v>
      </c>
      <c r="D73" s="3" t="s">
        <v>105</v>
      </c>
      <c r="E73" s="3" t="s">
        <v>105</v>
      </c>
      <c r="F73" s="3" t="s">
        <v>105</v>
      </c>
      <c r="G73" s="3">
        <v>0</v>
      </c>
      <c r="H73" s="5">
        <f>COUNTIF(C73:G73, "&gt;0")</f>
        <v>0</v>
      </c>
    </row>
    <row r="74" spans="1:8" x14ac:dyDescent="0.2">
      <c r="A74" s="3" t="s">
        <v>27</v>
      </c>
      <c r="B74" s="4" t="s">
        <v>99</v>
      </c>
      <c r="C74" s="3" t="s">
        <v>105</v>
      </c>
      <c r="D74" s="3" t="s">
        <v>105</v>
      </c>
      <c r="E74" s="3">
        <v>0</v>
      </c>
      <c r="F74" s="3">
        <v>0</v>
      </c>
      <c r="G74" s="3" t="s">
        <v>105</v>
      </c>
      <c r="H74" s="5">
        <f>COUNTIF(C74:G74, "&gt;0")</f>
        <v>0</v>
      </c>
    </row>
    <row r="75" spans="1:8" x14ac:dyDescent="0.2">
      <c r="A75" s="3" t="s">
        <v>28</v>
      </c>
      <c r="B75" s="4" t="s">
        <v>100</v>
      </c>
      <c r="C75" s="3" t="s">
        <v>105</v>
      </c>
      <c r="D75" s="3" t="s">
        <v>105</v>
      </c>
      <c r="E75" s="3" t="s">
        <v>105</v>
      </c>
      <c r="F75" s="3" t="s">
        <v>105</v>
      </c>
      <c r="G75" s="3">
        <v>0</v>
      </c>
      <c r="H75" s="5">
        <f>COUNTIF(C75:G75, "&gt;0")</f>
        <v>0</v>
      </c>
    </row>
    <row r="76" spans="1:8" x14ac:dyDescent="0.2">
      <c r="A76" s="3" t="s">
        <v>28</v>
      </c>
      <c r="B76" s="4" t="s">
        <v>102</v>
      </c>
      <c r="C76" s="3" t="s">
        <v>105</v>
      </c>
      <c r="D76" s="3" t="s">
        <v>105</v>
      </c>
      <c r="E76" s="3">
        <v>0</v>
      </c>
      <c r="F76" s="3" t="s">
        <v>105</v>
      </c>
      <c r="G76" s="3" t="s">
        <v>105</v>
      </c>
      <c r="H76" s="5">
        <f>COUNTIF(C76:G76, "&gt;0")</f>
        <v>0</v>
      </c>
    </row>
    <row r="77" spans="1:8" x14ac:dyDescent="0.2">
      <c r="A77" s="3" t="s">
        <v>28</v>
      </c>
      <c r="B77" s="4" t="s">
        <v>103</v>
      </c>
      <c r="C77" s="3" t="s">
        <v>105</v>
      </c>
      <c r="D77" s="3" t="s">
        <v>105</v>
      </c>
      <c r="E77" s="3">
        <v>0</v>
      </c>
      <c r="F77" s="3" t="s">
        <v>105</v>
      </c>
      <c r="G77" s="3" t="s">
        <v>105</v>
      </c>
      <c r="H77" s="5">
        <f>COUNTIF(C77:G77, "&gt;0")</f>
        <v>0</v>
      </c>
    </row>
    <row r="78" spans="1:8" x14ac:dyDescent="0.2">
      <c r="A78" s="3" t="s">
        <v>28</v>
      </c>
      <c r="B78" s="4" t="s">
        <v>104</v>
      </c>
      <c r="C78" s="3" t="s">
        <v>105</v>
      </c>
      <c r="D78" s="3" t="s">
        <v>105</v>
      </c>
      <c r="E78" s="3" t="s">
        <v>105</v>
      </c>
      <c r="F78" s="3" t="s">
        <v>105</v>
      </c>
      <c r="G78" s="3">
        <v>0</v>
      </c>
      <c r="H78" s="5">
        <f>COUNTIF(C78:G78, "&gt;0")</f>
        <v>0</v>
      </c>
    </row>
    <row r="79" spans="1:8" x14ac:dyDescent="0.2">
      <c r="B79" s="6" t="s">
        <v>107</v>
      </c>
      <c r="C79" s="1">
        <f>COUNTIF(C3:C78, "&gt;1")</f>
        <v>12</v>
      </c>
      <c r="D79" s="1">
        <f>COUNTIF(D3:D78, "&gt;1")</f>
        <v>9</v>
      </c>
      <c r="E79" s="1">
        <f>COUNTIF(E3:E78, "&gt;1")</f>
        <v>9</v>
      </c>
      <c r="F79" s="1">
        <f>COUNTIF(F3:F78, "&gt;1")</f>
        <v>9</v>
      </c>
      <c r="G79" s="1">
        <f>COUNTIF(G3:G78, "&gt;1")</f>
        <v>9</v>
      </c>
      <c r="H79" s="3"/>
    </row>
  </sheetData>
  <mergeCells count="4">
    <mergeCell ref="A1:A2"/>
    <mergeCell ref="B1:B2"/>
    <mergeCell ref="C1:G1"/>
    <mergeCell ref="H1:H2"/>
  </mergeCells>
  <conditionalFormatting sqref="C3:G78">
    <cfRule type="colorScale" priority="2">
      <colorScale>
        <cfvo type="min"/>
        <cfvo type="max"/>
        <color rgb="FFFCFCFF"/>
        <color rgb="FFF8696B"/>
      </colorScale>
    </cfRule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3:H78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2023-02-24T13:15:47Z</dcterms:created>
  <dcterms:modified xsi:type="dcterms:W3CDTF">2023-03-07T14:18:02Z</dcterms:modified>
</cp:coreProperties>
</file>