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328"/>
  <workbookPr/>
  <mc:AlternateContent xmlns:mc="http://schemas.openxmlformats.org/markup-compatibility/2006">
    <mc:Choice Requires="x15">
      <x15ac:absPath xmlns:x15ac="http://schemas.microsoft.com/office/spreadsheetml/2010/11/ac" url="F:\invacost\italy\"/>
    </mc:Choice>
  </mc:AlternateContent>
  <xr:revisionPtr revIDLastSave="0" documentId="13_ncr:1_{B34BDCD3-4713-44F8-B66C-B865BCD926BF}" xr6:coauthVersionLast="45" xr6:coauthVersionMax="45" xr10:uidLastSave="{00000000-0000-0000-0000-000000000000}"/>
  <bookViews>
    <workbookView xWindow="-120" yWindow="-120" windowWidth="29040" windowHeight="15840" xr2:uid="{00000000-000D-0000-FFFF-FFFF00000000}"/>
  </bookViews>
  <sheets>
    <sheet name="UK" sheetId="1" r:id="rId1"/>
  </sheets>
  <calcPr calcId="0"/>
</workbook>
</file>

<file path=xl/sharedStrings.xml><?xml version="1.0" encoding="utf-8"?>
<sst xmlns="http://schemas.openxmlformats.org/spreadsheetml/2006/main" count="2099" uniqueCount="413">
  <si>
    <t>Cost_ID</t>
  </si>
  <si>
    <t>Repository</t>
  </si>
  <si>
    <t>Reference_ID</t>
  </si>
  <si>
    <t>Reference_title</t>
  </si>
  <si>
    <t>Authors</t>
  </si>
  <si>
    <t>Publication_year</t>
  </si>
  <si>
    <t>Type_of_material</t>
  </si>
  <si>
    <t>Previous_materials</t>
  </si>
  <si>
    <t>Availability</t>
  </si>
  <si>
    <t>Kingdom</t>
  </si>
  <si>
    <t>Phylum</t>
  </si>
  <si>
    <t>Class</t>
  </si>
  <si>
    <t>Order</t>
  </si>
  <si>
    <t>Family</t>
  </si>
  <si>
    <t>Genus</t>
  </si>
  <si>
    <t>Species</t>
  </si>
  <si>
    <t>Common_name</t>
  </si>
  <si>
    <t>Environment</t>
  </si>
  <si>
    <t>Geographic_region</t>
  </si>
  <si>
    <t>Official_country</t>
  </si>
  <si>
    <t>Location</t>
  </si>
  <si>
    <t>Spatial_scale</t>
  </si>
  <si>
    <t>Period_of_estimation</t>
  </si>
  <si>
    <t>Time_range</t>
  </si>
  <si>
    <t>Probable_starting_year</t>
  </si>
  <si>
    <t>Probable_ending_year</t>
  </si>
  <si>
    <t>Occurrence</t>
  </si>
  <si>
    <t>Raw_cost_estimate_local_currency</t>
  </si>
  <si>
    <t>Min_Raw_cost_estimate_local_currency</t>
  </si>
  <si>
    <t>Max_Raw_cost_estimate_local_currency</t>
  </si>
  <si>
    <t>Raw_cost_estimate_2017_USD_exchange_rate</t>
  </si>
  <si>
    <t>Raw_cost_estimate_2017_USD_PPP</t>
  </si>
  <si>
    <t>Cost_estimate_per_year_local_currency</t>
  </si>
  <si>
    <t>Cost_estimate_per_year_2017_USD_exchange_rate</t>
  </si>
  <si>
    <t>Cost_estimate_per_year_2017_USD_PPP</t>
  </si>
  <si>
    <t>Currency</t>
  </si>
  <si>
    <t>Applicable_year</t>
  </si>
  <si>
    <t>Type_of_applicable_year</t>
  </si>
  <si>
    <t>Implementation</t>
  </si>
  <si>
    <t>Acquisition_method</t>
  </si>
  <si>
    <t>Impacted_sector</t>
  </si>
  <si>
    <t>Type_of_cost</t>
  </si>
  <si>
    <t>Method_reliability</t>
  </si>
  <si>
    <t>Details</t>
  </si>
  <si>
    <t>Contributors</t>
  </si>
  <si>
    <t>Island</t>
  </si>
  <si>
    <t>verbatimHabitat</t>
  </si>
  <si>
    <t>Habitat</t>
  </si>
  <si>
    <t>protectedArea</t>
  </si>
  <si>
    <t>Abstract</t>
  </si>
  <si>
    <t>Language</t>
  </si>
  <si>
    <t>Probable_starting_year_high_margin</t>
  </si>
  <si>
    <t>Probable_ending_year_high_margin</t>
  </si>
  <si>
    <t>Probable_starting_year_low_margin</t>
  </si>
  <si>
    <t>Probable_ending_year_low_margin</t>
  </si>
  <si>
    <t>Impacted_sector_2</t>
  </si>
  <si>
    <t>Type_2</t>
  </si>
  <si>
    <t>Spatial_scale2</t>
  </si>
  <si>
    <t>WoS</t>
  </si>
  <si>
    <t>Population control of coypu Myocastor coypus in Italy compared to eradication in UK: a cost-benefit analysis</t>
  </si>
  <si>
    <t>Caudell et al</t>
  </si>
  <si>
    <t>Peer-reviewed article</t>
  </si>
  <si>
    <t>none</t>
  </si>
  <si>
    <t>Yes</t>
  </si>
  <si>
    <t>Animalia</t>
  </si>
  <si>
    <t>Chordata</t>
  </si>
  <si>
    <t>Mammalia</t>
  </si>
  <si>
    <t>Rodentia</t>
  </si>
  <si>
    <t>Myocastoridae</t>
  </si>
  <si>
    <t>Myocastor</t>
  </si>
  <si>
    <t>Myocastor coypus</t>
  </si>
  <si>
    <t>Nutria</t>
  </si>
  <si>
    <t>Semi-aquatic</t>
  </si>
  <si>
    <t>Europe</t>
  </si>
  <si>
    <t>Site</t>
  </si>
  <si>
    <t>Year</t>
  </si>
  <si>
    <t>One-time</t>
  </si>
  <si>
    <t>EUR</t>
  </si>
  <si>
    <t>Publication year</t>
  </si>
  <si>
    <t>Observed</t>
  </si>
  <si>
    <t>Report/Estimation</t>
  </si>
  <si>
    <t>Authorities-Stakeholders</t>
  </si>
  <si>
    <t>Eradication</t>
  </si>
  <si>
    <t>High</t>
  </si>
  <si>
    <t>no</t>
  </si>
  <si>
    <t>C.D, C.A., L.N.</t>
  </si>
  <si>
    <t>EN</t>
  </si>
  <si>
    <t>Management_costs</t>
  </si>
  <si>
    <t>TC</t>
  </si>
  <si>
    <t>No</t>
  </si>
  <si>
    <t>Artiodactyla</t>
  </si>
  <si>
    <t>Cervidae</t>
  </si>
  <si>
    <t>Terrestrial</t>
  </si>
  <si>
    <t>Unspecified</t>
  </si>
  <si>
    <t>Potentially ongoing</t>
  </si>
  <si>
    <t>Agriculture</t>
  </si>
  <si>
    <t>Damage-Loss</t>
  </si>
  <si>
    <t>Low</t>
  </si>
  <si>
    <t>Damage_costs</t>
  </si>
  <si>
    <t>Unit</t>
  </si>
  <si>
    <t>Country</t>
  </si>
  <si>
    <t>Control</t>
  </si>
  <si>
    <t>Period</t>
  </si>
  <si>
    <t>USD</t>
  </si>
  <si>
    <t>Effective</t>
  </si>
  <si>
    <t>Muridae</t>
  </si>
  <si>
    <t>Rattus</t>
  </si>
  <si>
    <t>Official report</t>
  </si>
  <si>
    <t>Sciuridae</t>
  </si>
  <si>
    <t>Sciurus</t>
  </si>
  <si>
    <t>Sciurus carolinensis</t>
  </si>
  <si>
    <t>Grey squirrel</t>
  </si>
  <si>
    <t>Forestry</t>
  </si>
  <si>
    <t>Mixed</t>
  </si>
  <si>
    <t>Extrapolation</t>
  </si>
  <si>
    <t>Go</t>
  </si>
  <si>
    <t>Potential</t>
  </si>
  <si>
    <t>GS</t>
  </si>
  <si>
    <t>Public and social welfare</t>
  </si>
  <si>
    <t>Technical support to EU strategy on invasive alien species (IAS) - Assessment of the impacts of IAS in Europe and the EU</t>
  </si>
  <si>
    <t>Kettunen et al</t>
  </si>
  <si>
    <t>Invasive alien species: The urban dimension</t>
  </si>
  <si>
    <t>van Ham et al</t>
  </si>
  <si>
    <t>Book</t>
  </si>
  <si>
    <t>Aquatic/Terrestrial</t>
  </si>
  <si>
    <t>Agriculture/Public and social welfare</t>
  </si>
  <si>
    <t>Arthropoda</t>
  </si>
  <si>
    <t>Insecta</t>
  </si>
  <si>
    <t>Coleoptera</t>
  </si>
  <si>
    <t>Cerambycidae</t>
  </si>
  <si>
    <t>Anoplophora</t>
  </si>
  <si>
    <t>Curculionidae</t>
  </si>
  <si>
    <t>Control/Damage-Loss</t>
  </si>
  <si>
    <t>Mixed_costs</t>
  </si>
  <si>
    <t>Hemiptera</t>
  </si>
  <si>
    <t>Chrysomelidae</t>
  </si>
  <si>
    <t>Diabrotica</t>
  </si>
  <si>
    <t>Aquatic</t>
  </si>
  <si>
    <t>Plantae</t>
  </si>
  <si>
    <t>Tracheophyta</t>
  </si>
  <si>
    <t>Magnoliopsida</t>
  </si>
  <si>
    <t>Mollusca</t>
  </si>
  <si>
    <t>Bivalvia</t>
  </si>
  <si>
    <t>Myida</t>
  </si>
  <si>
    <t>Dreissenidae</t>
  </si>
  <si>
    <t>Dreissena</t>
  </si>
  <si>
    <t>Dreissena polymorpha</t>
  </si>
  <si>
    <t>Malacostraca</t>
  </si>
  <si>
    <t>Decapoda</t>
  </si>
  <si>
    <t>Damage-Loss/Management</t>
  </si>
  <si>
    <t>yes</t>
  </si>
  <si>
    <t>Nematoda</t>
  </si>
  <si>
    <t>Secernentea</t>
  </si>
  <si>
    <t>The impacts of invasive alien species in Europe</t>
  </si>
  <si>
    <t>European Environment Agency</t>
  </si>
  <si>
    <t>I.J.</t>
  </si>
  <si>
    <t>Coypu</t>
  </si>
  <si>
    <t>NA</t>
  </si>
  <si>
    <t>N</t>
  </si>
  <si>
    <t>Y</t>
  </si>
  <si>
    <t xml:space="preserve">Unit </t>
  </si>
  <si>
    <t>Research</t>
  </si>
  <si>
    <t>Nigel Taylor</t>
  </si>
  <si>
    <t>12b</t>
  </si>
  <si>
    <t>2005-2006</t>
  </si>
  <si>
    <t>5 years</t>
  </si>
  <si>
    <t>2005-2008</t>
  </si>
  <si>
    <t>Regional</t>
  </si>
  <si>
    <t>Ross Cuthbert</t>
  </si>
  <si>
    <t>zebra mussel</t>
  </si>
  <si>
    <t>Diabrotica virgifera</t>
  </si>
  <si>
    <t>Wesseler2010</t>
  </si>
  <si>
    <t>Potential damage costs of Diabrotica virgifera virgifera infestation in Europe - the 'no control' scenario</t>
  </si>
  <si>
    <t>Wesseler and Fall</t>
  </si>
  <si>
    <t>Western corn rootworm</t>
  </si>
  <si>
    <t>Average annual damage costs on country level data assuming 40 km speed of spread and 20% yield loss</t>
  </si>
  <si>
    <t>Laura Verbrugge</t>
  </si>
  <si>
    <t>Damage to crops</t>
  </si>
  <si>
    <t>The Western Corn Rootworm (WCR or Dvv., Diabrotica virgifera virgifera Le Conte) was first detected in Europe in the early nineties in Serbia. Since then the beetle has spread to more than 15 European countries. We assess the potential damage costs of the invasive species Diabrotica virgifera virgifera LeConte (Dvv.) in Europe under a ‘no control’ scenario. While previous studies considered benefits and costs at country level, this study explicitly investigates the external benefits of control in one country for other countries. The assessment considers the spatial and temporal aspects of invasion considering a number of scenarios developed together with experts. The results indicate enormous economic benefits can be gained by controlling further spread of Dvv. The economic benefits of control range between 143 million Euro in the best case and 1739 million Euro in the worst case scenario. The most likely scenario results in average annual economic benefits of 472 million Euro. Even in countries that do not face high damage costs control can be justified as this will reduce the speed of spread of the WCR and generate a positive externality for other regions with higher damage costs.</t>
  </si>
  <si>
    <t>Authorities-Stakeholders/Health/Public and social welfare</t>
  </si>
  <si>
    <t>State/Province</t>
  </si>
  <si>
    <t>Benefit_value(s)</t>
  </si>
  <si>
    <t>To removeNew</t>
  </si>
  <si>
    <t>Italy</t>
  </si>
  <si>
    <t>1995-2000</t>
  </si>
  <si>
    <t>Agriculture/Environment</t>
  </si>
  <si>
    <t>During 1995-2000,the overall damage caused by the rodent reached a total of € 11,631,721 =&gt; damage to agriculture and riverbanks. Results from a survey</t>
  </si>
  <si>
    <t>During 1995-2000, € 2,614,408 were spent on removing 220,688 coypus. Results from as survey</t>
  </si>
  <si>
    <t>Predicted future costs and removal efforts under maximum expension scenario vs. minimum expansion scenario. Calculated on the basis of range expansion and costs from 2000</t>
  </si>
  <si>
    <t>Effectiveness of coypu control in small Italian wetland areas</t>
  </si>
  <si>
    <t>Bertolino et al</t>
  </si>
  <si>
    <t>Natural Reserve of Valenza</t>
  </si>
  <si>
    <t>Unit (Reserve)</t>
  </si>
  <si>
    <t>Includes workforce costs, transportation costs, amortization of durable materials and consumable materials.
 (1518 €= 1 867 US$) "Overall  cost was 4,553 Euros (5,600 U.S. dollars), corresponding to a mean of 1,518 Euros (1,867 U.S. dol- lars) per year and 66.96 Euros (82.36 U.S. dollars)  per coypu removed.
Annual (3 years 1998-2000 included)</t>
  </si>
  <si>
    <t>Long-term cost-effectiveness of coypu (Myocastor coypus) control in Piedmont (Italy)</t>
  </si>
  <si>
    <t>Bertolino and Viterbi</t>
  </si>
  <si>
    <t>Piedmont</t>
  </si>
  <si>
    <t>1997-2005</t>
  </si>
  <si>
    <t>336 308 € (mean 37,368 ± 15,837 /year)
Amount reimbursed by authorities /!\ double count with Panzacchi et al 2007
Started in 1995 in Vercelli, followed by several others. "In the same period, authorities reimbursed € 336,308 (mean 37,368 ± 15,837 €/year) for agricultural damage caused by coypu."</t>
  </si>
  <si>
    <t xml:space="preserve">Costs of annual damage according to the year, between 1997 and 2005 : 10105 - 58807€. These are minimum and maximum values over all years, as no details are provided regarding the cost per year. </t>
  </si>
  <si>
    <t>Cost/ benefit analysis of two opposite approaches to pest species management: permanent control of Myocastor coypus in Italy versus eradication in East Anglia (UK)</t>
  </si>
  <si>
    <t>Panzacchi et al</t>
  </si>
  <si>
    <t>Bertolino, S., &amp; Viterbi, R. (2010). Long-term cost-effectiveness of coypu (Myocastor coypus) control in Piedmont (Italy). Biological Invasions, 12(8), 2549–2558. https://doi.org/10.1007/s10530-009-9664-4</t>
  </si>
  <si>
    <t>Nocturnal distance sampling of a Mediterranean population of fallow deer is consistent with population projections</t>
  </si>
  <si>
    <t>Focardi et al</t>
  </si>
  <si>
    <t>Dama</t>
  </si>
  <si>
    <t>Dama dama</t>
  </si>
  <si>
    <t>Fallow deer</t>
  </si>
  <si>
    <t xml:space="preserve">Preserve of Castelporziano </t>
  </si>
  <si>
    <t>Unit (Park)</t>
  </si>
  <si>
    <t xml:space="preserve">Monitoring </t>
  </si>
  <si>
    <t>Cost of distance sampling survey : details in supplementary materials. Includes costs of equipment, costs of personnel, and logistic costs</t>
  </si>
  <si>
    <t>Prioritizing rat eradication on islands by cost and effectiveness to protect nesting seabirds</t>
  </si>
  <si>
    <t>Capizzi et al</t>
  </si>
  <si>
    <t>Rattus rattus</t>
  </si>
  <si>
    <t>Black rat</t>
  </si>
  <si>
    <t>Islands</t>
  </si>
  <si>
    <t>Estimation of the cost of Rat eradications in Italian Islands, in order to protect marine birds. 
Extrapolation from other successfull studies, with a model considering labour cost = 270€/day , travelling expenses 100€ per day, opening tracks in shrub vegetation : 110 € per day
Sum of all islands Tavolara + Montecristo + Palmarola + Pianosa group + Giannutri + S. Maria group + Zannone + S. Stefano + Spargi + Soffi group + Barretini + Serpentara + Mortorio + La vacca + Cavoli + R. Teuluda + Corcelli group : 
187000 + 323000 + 56000+ 109000+ 314000 + 74000 + 20000 + 33000 + 14000 + 28000 + 12000 + 23000 + 19000 + 7000 + 28000 + 6000 + 7000</t>
  </si>
  <si>
    <t>Umbria</t>
  </si>
  <si>
    <t>Preliminary research program, that started in 2010, was funded independently with 15000 euros per year from the Umbria Region. No reference</t>
  </si>
  <si>
    <t>Framework for Modelling Economic Impacts of Invasive Species, Applied to Pine Wood Nematode in Europe</t>
  </si>
  <si>
    <t>Soliman et al</t>
  </si>
  <si>
    <t>Aphelenchida</t>
  </si>
  <si>
    <t>Aphelenchidae</t>
  </si>
  <si>
    <t>Bursaphelenchus</t>
  </si>
  <si>
    <t>Bursaphelenchus mucronatus</t>
  </si>
  <si>
    <t>Pine wood nematode</t>
  </si>
  <si>
    <t>2008-2030</t>
  </si>
  <si>
    <t>The cumulative value of lost forestry stock over a period of 22 years (2008– 2030), assuming no regulatory control measures, is estimated at 22 billion € (fine resolution analysis, 1x1km2 level) - 27 billion € (coarse resoluation analysis, NUTS region level).
In Italy, direct impact of 30 million/region in coarse and fine resolution analysis.</t>
  </si>
  <si>
    <t>The potential economic impact of Drosophila suzukii on small fruits production in Trentino (Italy)</t>
  </si>
  <si>
    <t>De Ros et al</t>
  </si>
  <si>
    <t>Del Fava, E., Ioriatti, C., &amp; Melegaro, A. (2017). Cost–benefit analysis of controlling the spotted wing drosophila (Drosophila suzukii (Matsumura)) spread and infestation of soft fruits in Trentino, Northern Italy. Pest Management Science, 73(11), 2318–2327. https://doi.org/10.1002/ps.4618</t>
  </si>
  <si>
    <t>Diptera</t>
  </si>
  <si>
    <t>Lauxaniidae</t>
  </si>
  <si>
    <t>Drosophila</t>
  </si>
  <si>
    <t>Drosophila suzukii</t>
  </si>
  <si>
    <t xml:space="preserve">Spotted Wing Drosophila </t>
  </si>
  <si>
    <t>Trentino</t>
  </si>
  <si>
    <t>The first few studies were set out to quantify the economic impact in the absence  of  management, and  estimated the  expected  revenue  losses,  given the  observed yield losses. In particular, it was found that, based on a 20% yield loss for strawberries, 16  raspberries, blackberries, blueberries and cherries, total revenue losses could amount to $511 000 000  per  year in  the  US. Similarly, considering the  weekly  reported  yield  losses  in  Trentino  in  2011, 18  total revenues  losses were estimated to €3.3 million.</t>
  </si>
  <si>
    <t>Managing invasive populations of Asian longhorned beetle and citrus longhorned beetle: A worldwide perspective</t>
  </si>
  <si>
    <t>Haack et al</t>
  </si>
  <si>
    <t>Barlow, L. A., Cecile, J., Bauch, C. T., &amp; Anand, M. (2014). Modelling interactions between forest pest invasions and human decisions regarding firewood transport restrictions. PLoS ONE, 9(4). https://doi.org/10.1371/journal.pone.0090512</t>
  </si>
  <si>
    <t>Anoplophora chinensis</t>
  </si>
  <si>
    <t>Citrus longhorned beetle</t>
  </si>
  <si>
    <t>2000-2008</t>
  </si>
  <si>
    <t>Eradication costs. Ongoing. Summary data supplied by federal agencies in each infested country.</t>
  </si>
  <si>
    <t>Drosophila suzukii, una nuova specie invasiva dannosa alle colture di piccoli frutti</t>
  </si>
  <si>
    <t>Ioriatti et al</t>
  </si>
  <si>
    <t>Conference proceedings</t>
  </si>
  <si>
    <t>Cini, A., Ioriatti, C., &amp; Anfora, G. (2012). A review of the invasion of Drosophila suzukii in Europe and a draft research agenda for integrated pest management. Bulletin of Insectology, 65(1), 149–160.</t>
  </si>
  <si>
    <t>Trento province</t>
  </si>
  <si>
    <t>2010-2011</t>
  </si>
  <si>
    <t xml:space="preserve">Estimates 'judged reliable' of global impact of D suzukii in Trento Province : 3-4 million </t>
  </si>
  <si>
    <t>IT</t>
  </si>
  <si>
    <t>[Tomaino, 2005, Personal communication] Other reference also cited : Maspero et al. 2005. Current situation of Anoplophora chinensis in Italy. Reference not found. The figure reported here is thus assumed to come solely from the personnal communication by Tomaino R.</t>
  </si>
  <si>
    <t xml:space="preserve">Report workshop management of Anoplophora, 22–24 Nov 2006
</t>
  </si>
  <si>
    <t>van der Gaag</t>
  </si>
  <si>
    <t xml:space="preserve">In Vilà et al. 2010
</t>
  </si>
  <si>
    <t xml:space="preserve">Expenditures in 2005 &amp; 2006 for the control of A. chinensis in Italy.
</t>
  </si>
  <si>
    <t>Monitoring of the invasive Halyomorpha halys, a new key pest of fruit orchards in northern Italy</t>
  </si>
  <si>
    <t>Maistrello et al</t>
  </si>
  <si>
    <t>Pentatomidae</t>
  </si>
  <si>
    <t>Halyomorpha</t>
  </si>
  <si>
    <t>Halyomorpha halys</t>
  </si>
  <si>
    <t>brown marmorated stink bug</t>
  </si>
  <si>
    <t>Modena</t>
  </si>
  <si>
    <t>Unit (400 Ha)</t>
  </si>
  <si>
    <t>[Fruit Modena Group Technical Office, 2017, Personal communication] "According to a conservative estimate performed in 2016 by the biggest regional association of fruit growers, on a sample of 60 representative pear orchard farms (400 Ha in total) in the province of Modena, the total damage due to H. halys was 3,072,797 euro (Fruit Modena Group Technical Office, personal communication).</t>
  </si>
  <si>
    <t>Asterales</t>
  </si>
  <si>
    <t>Asteraceae</t>
  </si>
  <si>
    <t>Ambrosia</t>
  </si>
  <si>
    <t>Ambrosia artemisiifolia</t>
  </si>
  <si>
    <t>Common ragweed</t>
  </si>
  <si>
    <t>Milan Province</t>
  </si>
  <si>
    <t>Health</t>
  </si>
  <si>
    <t>“In Italy, the costs of human ragweed allergy have been calculated to amount to almost EUR 2 million per year in the Milan province only.”</t>
  </si>
  <si>
    <t>6 years (1995-2000)</t>
  </si>
  <si>
    <t>“in Italy during 1995–2000, control activities involving the removal of 220 688 coypus at a cost of EUR 2 614 408”</t>
  </si>
  <si>
    <t>“in Italy the impact during 1995–2000, damage to the riverbanks exceeded EUR 10 million”</t>
  </si>
  <si>
    <t>“in Italy the impact during 1995–2000, EUR 935 138 for the impacts on agriculture”</t>
  </si>
  <si>
    <t>Permanent annual cost, estimated over 6 years (Unspecified period)</t>
  </si>
  <si>
    <t>“it was calculated that in Italy, where coypus cannot be eradicated any longer (the population is too widespread and well established), the costs of permanent control campaigns carried out locally over only six years were EUR 14 million”</t>
  </si>
  <si>
    <t>“According to future scenarios, the Italian coypu range may expand 2.5–3.3 times, and economic losses may reach EUR 9–12 million/year”</t>
  </si>
  <si>
    <t>The Ecological and socio-economic impacts of invasive alien species on inland water ecosytems</t>
  </si>
  <si>
    <t>Ciruna, K.A., Meyerson, L.A. &amp; Gutierrez, A.</t>
  </si>
  <si>
    <t>“The Coypu, an aquatic rodent, causes damages to agriculture and river banks in Italy estimated at $2.8 million per year”; full reference: Convention on Biological Diversity (CBD) Subsidiary Body on Scientific, Technical and Technological Advice (2005). The Ecological and socio-economic impacts of invasive alien species on inland water ecossytems. Tenth meeting, Bangkok, 7-11 February 2005, Item 5.1. of the provisional agenda, UNEP/CBD/SBSTTA/10/INF/4, 6 January 2005.</t>
  </si>
  <si>
    <t>Surveillance of the chikungunya vector Aedes albopictus in Emilia Romagna (Northern Italy)</t>
  </si>
  <si>
    <t>Carrieri et al</t>
  </si>
  <si>
    <t>Culicidae</t>
  </si>
  <si>
    <t>Aedes</t>
  </si>
  <si>
    <t>Aedes albopictus</t>
  </si>
  <si>
    <t>Asian tiger mosquito</t>
  </si>
  <si>
    <t>Authorities-Stakeholders/Health</t>
  </si>
  <si>
    <t>D.R., F.J.</t>
  </si>
  <si>
    <t>Controllo della Zanzara-Tigre: analisi dei costi sostenuti dagli Enti Locali. Emilia-Romagna Report 2008–2011</t>
  </si>
  <si>
    <t xml:space="preserve">Canali </t>
  </si>
  <si>
    <t>Emilia-Romagna</t>
  </si>
  <si>
    <t>2008-2011</t>
  </si>
  <si>
    <t>The containment of potential outbreaks triggered by imported Chikungunya cases in Italy: a cost utility epidemiological assessment of vector control measures.</t>
  </si>
  <si>
    <t>Trentini et al</t>
  </si>
  <si>
    <t>Medical care</t>
  </si>
  <si>
    <t>The Cost of Arbovirus Disease Prevention in Europe: Area-Wide Integrated Control of Tiger Mosquito, Aedes albopictus, in Emilia-Romagna, Northern Italy</t>
  </si>
  <si>
    <t>Canali et al</t>
  </si>
  <si>
    <t>Emilia-Romagna (280 municipalities)</t>
  </si>
  <si>
    <t>SC487</t>
  </si>
  <si>
    <t>Tricarico2010</t>
  </si>
  <si>
    <t>The killer shrimp, Dikerogammarus villosus (Sowinsky, 1894), is spreading
in Italy</t>
  </si>
  <si>
    <t>Tricarico et al.</t>
  </si>
  <si>
    <t>Amphipoda</t>
  </si>
  <si>
    <t>Gammaridae</t>
  </si>
  <si>
    <t>Dikerogammarus</t>
  </si>
  <si>
    <t>Dikerogammarus villosus</t>
  </si>
  <si>
    <t>killer shrimp</t>
  </si>
  <si>
    <t>Tuscany</t>
  </si>
  <si>
    <t>Lake Bilancino</t>
  </si>
  <si>
    <t>Unit (lake)</t>
  </si>
  <si>
    <t>since 2005</t>
  </si>
  <si>
    <t>"Among the other alien species in the lake, D. polymorpha, recorded in Bilancino since 2005 (Lori and Cianfanelli 2006), is causing the strongest economic impact amounting to 20,000 Euro per year to clean pipes and tanks of the water treatment plant managed by the company Publiacqua (P. Grossi, pers. comm.).</t>
  </si>
  <si>
    <t>Lake Bilancino is an artificial lake built in
1995 (but opened in 2002) to provide Florence
with water and energy; it is located in an
agricultural area, near a busy highway, and is an
oligotrophic lake (total nitrogen TN: 0.83 mg/l; nitric nitrogen NO3-: 0.5 mg/l; chlorophyll a: 2.3
mg/m3), with low dissolved oxygen saturation
during summer in the hypolimnion stratum
(&lt;20%) and poor water transparency (on average
3.3 m) (data from the Regional Agency for the
protection on the environment, ARPAT 2009).
The lake has six influent rivers (Lora, Calecchia,
Tavaiano, Sieve, Sorcella, and Stura) and only
one effluent (Sieve).</t>
  </si>
  <si>
    <t>In 2008, the killer shrimp, Dikerogammarus villosus, native to the Ponto-Caspian region, was found for the first time in Central
Italy, in Bilancino, an artificial lake situated in the watershed of the River Arno (Tuscany). This new record shows that this
species’ range is expanding in Italy. It is thus imperative to identify the pathways and vectors of spread of this species in order to
halt this invasion process.</t>
  </si>
  <si>
    <t>SC1080</t>
  </si>
  <si>
    <t>DeRos2015</t>
  </si>
  <si>
    <t>The economic impact of invasive pest Drosophila suzukii on berry production in the Province of Trento, Italy</t>
  </si>
  <si>
    <t>De Ros, G., Conci, S., Pantezzi, T., Gianluca, S.</t>
  </si>
  <si>
    <t>Drosophilidae</t>
  </si>
  <si>
    <t>Spotted Wing Drosophila</t>
  </si>
  <si>
    <t>Trento</t>
  </si>
  <si>
    <t>2012-2013</t>
  </si>
  <si>
    <t>Cumulative mass trapping, sanitation, insecticide and application costs.</t>
  </si>
  <si>
    <t>BACKGROUND:
The fly Drosophila suzukii (Matsumura) (Diptera: Drosophilidae) is an endemic pest, native to Southern Asia which has recently invaded western countries. Since its detection in 2008 in California and Spain, it is now established in North America and in many European countries.
OBJECTIVE:
This paper aims to evaluate the pest’s economic impact on the soft fruit industry in the Province of Trento, a region in the North East of Italy, which is one of the most productive soft fruit areas in Europe.
METHODS:
The evaluation takes into account both the growers’ potential revenue losses and the costs of pest control and uses a partial budgeting approach. Two scenarios are evaluated: the one before and the one after the implementation of an integrated control strategy for D. suzukii.
RESULTS:
Before the adoption of an integrated pest control strategy, the estimated revenue losses amounted to about 13% of the industry’s output. After the implementation of an integrated strategy this loss decreased to about 7% of the industry’s output.
CONCLUSIONS:
The adopted strategy seems effective in mitigating the pest’s economic impact. The knowledge about D. suzukii’s impact and its management would benefit from further analysis encompassing a larger geographical scope and longer time series.</t>
  </si>
  <si>
    <t>SC1219</t>
  </si>
  <si>
    <t>Potential revenue losses after the implementation of an integrated control strategy</t>
  </si>
  <si>
    <t>SC1253</t>
  </si>
  <si>
    <t>Potential revenue losses before the implementation of an integrated control strategy</t>
  </si>
  <si>
    <t>SC1459</t>
  </si>
  <si>
    <t>Bullock2012</t>
  </si>
  <si>
    <t>Assessing and controlling the spread and the effects of common ragweed in Europe</t>
  </si>
  <si>
    <t>Bullock et al</t>
  </si>
  <si>
    <t>common ragweed</t>
  </si>
  <si>
    <t>Unspecified/Yearly</t>
  </si>
  <si>
    <t>Impacts were assessed based on workers who suffer additional allergenic symptoms due to ragweed losing 1.5% of their work productivity, valued according to their national average Gross Value Added per worker.</t>
  </si>
  <si>
    <t>Marina Golivets</t>
  </si>
  <si>
    <t>SC1634</t>
  </si>
  <si>
    <t>Impacts were assessed for the probability‐adjusted human population exposed to ragweed pollen. Costs were calculated in relation to increased costs of medication (assumed to be €303 yr‐1) and of staff time to give treatment (with costs based on countries wage rates for nurses and doctors assuming 1 hr of additional consultation and treatment time per affected individual).</t>
  </si>
  <si>
    <t>SC1824</t>
  </si>
  <si>
    <t>SC1919</t>
  </si>
  <si>
    <t>Impacts were assessed for the probability‐adjusted area of cropland subject to invasion by ragweed. Costs were calculated for residual loss of crop yields (assuming a 25% loss of crop yield for crops invaded by ragweed)</t>
  </si>
  <si>
    <t>arable land</t>
  </si>
  <si>
    <t>ITA1</t>
  </si>
  <si>
    <t>I GAMBERI ALLOCTONI NEL LAZIO: DISTRIBUZIONE, IMPATTI, COSTI, RISCHI E GESTIONE</t>
  </si>
  <si>
    <t>Gherardi et al. 2014</t>
  </si>
  <si>
    <t>Report</t>
  </si>
  <si>
    <t>Tricarico et a. 2019. Le Specie Aliene Invasive: Cosa E Come Comunicare Al Grande Pubblico</t>
  </si>
  <si>
    <t>Crustacea</t>
  </si>
  <si>
    <t>Diverse</t>
  </si>
  <si>
    <t>Freshwater crayfish</t>
  </si>
  <si>
    <t>Angling/ Fisheries/Aquaculture/Reclamation land authority</t>
  </si>
  <si>
    <t>Damages to fisheries, angling, aquaculture, reclamation lands; investment in research</t>
  </si>
  <si>
    <t>PJH/ET</t>
  </si>
  <si>
    <t>Freshwater</t>
  </si>
  <si>
    <t>Authorities and Stakeholders</t>
  </si>
  <si>
    <t>ITA2</t>
  </si>
  <si>
    <t>Technical guide</t>
  </si>
  <si>
    <t>Panzacchi et al. 2007</t>
  </si>
  <si>
    <t>Land reclamation authorìty</t>
  </si>
  <si>
    <t>Restoration of damaged banks</t>
  </si>
  <si>
    <t>Damages to hydraulic systems</t>
  </si>
  <si>
    <t xml:space="preserve">Agriculture </t>
  </si>
  <si>
    <t xml:space="preserve">Control </t>
  </si>
  <si>
    <t>Management actions to control the species</t>
  </si>
  <si>
    <t>Tricarico et a. 2018. Le Specie Aliene Invasive: Cosa E Come Comunicare Al Grande Pubblico</t>
  </si>
  <si>
    <t xml:space="preserve">Tricarico et a. 2018: </t>
  </si>
  <si>
    <t>Arthorpoda</t>
  </si>
  <si>
    <t>citrus long-horned beetle</t>
  </si>
  <si>
    <t>Lombardia</t>
  </si>
  <si>
    <t>Control costs</t>
  </si>
  <si>
    <t>tiger mosquito</t>
  </si>
  <si>
    <t>Authorities</t>
  </si>
  <si>
    <t>ITA3</t>
  </si>
  <si>
    <t>La ricerca scientifica sul Punteruolo rosso delle palme e gli altri fitofagi delle palme in Sicilia. Vol. I: 39-42.</t>
  </si>
  <si>
    <t xml:space="preserve">Giovino A, Agnello S, Salamone A, Zizzo GV (2008). </t>
  </si>
  <si>
    <t>Rhynchophorus</t>
  </si>
  <si>
    <t>Rhynchophorus ferrugineaus</t>
  </si>
  <si>
    <t>Red palm weevil</t>
  </si>
  <si>
    <t>12000000 over 3 years</t>
  </si>
  <si>
    <t>ITA4</t>
  </si>
  <si>
    <t>Pollinosi da Ambrosia: prevenzione primaria della diffusione della pianta infestante. 40° Congresso Nazionale SItI (Società Italiana di Igiene), Cernobbio, 8-11 settembre.</t>
  </si>
  <si>
    <t>Amedei et al. 2002</t>
  </si>
  <si>
    <t>Poster contribution</t>
  </si>
  <si>
    <t>Tracheophytes</t>
  </si>
  <si>
    <t>Angiosperms</t>
  </si>
  <si>
    <t>Control/Medical care</t>
  </si>
  <si>
    <t>total costs inferred by that plant</t>
  </si>
  <si>
    <t>ITA5</t>
  </si>
  <si>
    <t>English</t>
  </si>
  <si>
    <t>Report workshop management of Anoplophora, 22-24 November 2006, Wageningen, the Netherlands.</t>
  </si>
  <si>
    <t>Van der Gaag  2007</t>
  </si>
  <si>
    <t>Workshop</t>
  </si>
  <si>
    <t>Control/Damage</t>
  </si>
  <si>
    <t>Management action: cutting of damaged trees</t>
  </si>
  <si>
    <t>Latium</t>
  </si>
  <si>
    <t>Sicily</t>
  </si>
  <si>
    <t>Interview/Estimation</t>
  </si>
  <si>
    <t>XX41_ITA1</t>
  </si>
  <si>
    <t>XX43_ITA2</t>
  </si>
  <si>
    <t>XX44_ITA2</t>
  </si>
  <si>
    <t>XX45_ITA2</t>
  </si>
  <si>
    <t>XX46_ITA2</t>
  </si>
  <si>
    <t>XX47_ITA2</t>
  </si>
  <si>
    <t>XX48_ITA2</t>
  </si>
  <si>
    <t>XX49_ITA3</t>
  </si>
  <si>
    <t>XX50_ITA4</t>
  </si>
  <si>
    <t>XX51_ITA5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</si>
</sst>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21"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1"/>
      <name val="Calibri"/>
      <family val="2"/>
    </font>
    <font>
      <sz val="11"/>
      <name val="Calibri"/>
      <family val="2"/>
    </font>
    <font>
      <sz val="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0"/>
        <bgColor indexed="64"/>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43">
    <xf numFmtId="0" fontId="0" fillId="0" borderId="0"/>
    <xf numFmtId="43" fontId="1" fillId="0" borderId="0" applyFont="0" applyFill="0" applyBorder="0" applyAlignment="0" applyProtection="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1">
    <xf numFmtId="0" fontId="0" fillId="0" borderId="0" xfId="0"/>
    <xf numFmtId="0" fontId="0" fillId="0" borderId="0" xfId="0" applyAlignment="1">
      <alignment wrapText="1"/>
    </xf>
    <xf numFmtId="11" fontId="0" fillId="0" borderId="0" xfId="0" applyNumberFormat="1"/>
    <xf numFmtId="0" fontId="14" fillId="33" borderId="0" xfId="0" applyFont="1" applyFill="1"/>
    <xf numFmtId="0" fontId="20" fillId="34" borderId="0" xfId="0" applyFont="1" applyFill="1" applyAlignment="1"/>
    <xf numFmtId="0" fontId="18" fillId="34" borderId="10" xfId="0" applyFont="1" applyFill="1" applyBorder="1" applyAlignment="1">
      <alignment horizontal="left" vertical="center"/>
    </xf>
    <xf numFmtId="0" fontId="19" fillId="34" borderId="0" xfId="0" applyFont="1" applyFill="1" applyAlignment="1"/>
    <xf numFmtId="1" fontId="19" fillId="34" borderId="0" xfId="0" applyNumberFormat="1" applyFont="1" applyFill="1" applyAlignment="1"/>
    <xf numFmtId="2" fontId="19" fillId="34" borderId="0" xfId="0" applyNumberFormat="1" applyFont="1" applyFill="1" applyAlignment="1"/>
    <xf numFmtId="0" fontId="19" fillId="34" borderId="0" xfId="0" applyFont="1" applyFill="1" applyAlignment="1">
      <alignment horizontal="left" vertical="center"/>
    </xf>
    <xf numFmtId="0" fontId="19" fillId="34" borderId="0" xfId="0" applyFont="1" applyFill="1"/>
    <xf numFmtId="1" fontId="19" fillId="34" borderId="0" xfId="0" applyNumberFormat="1" applyFont="1" applyFill="1"/>
    <xf numFmtId="2" fontId="19" fillId="34" borderId="0" xfId="0" applyNumberFormat="1" applyFont="1" applyFill="1"/>
    <xf numFmtId="0" fontId="20" fillId="34" borderId="0" xfId="0" applyFont="1" applyFill="1"/>
    <xf numFmtId="0" fontId="18" fillId="34" borderId="10" xfId="0" applyNumberFormat="1" applyFont="1" applyFill="1" applyBorder="1" applyAlignment="1">
      <alignment horizontal="left" vertical="center"/>
    </xf>
    <xf numFmtId="0" fontId="18" fillId="34" borderId="10" xfId="1" applyNumberFormat="1" applyFont="1" applyFill="1" applyBorder="1" applyAlignment="1"/>
    <xf numFmtId="43" fontId="18" fillId="34" borderId="10" xfId="1" applyFont="1" applyFill="1" applyBorder="1" applyAlignment="1"/>
    <xf numFmtId="1" fontId="18" fillId="34" borderId="10" xfId="1" applyNumberFormat="1" applyFont="1" applyFill="1" applyBorder="1" applyAlignment="1"/>
    <xf numFmtId="0" fontId="18" fillId="34" borderId="11" xfId="0" applyFont="1" applyFill="1" applyBorder="1" applyAlignment="1">
      <alignment horizontal="left" vertical="center"/>
    </xf>
    <xf numFmtId="0" fontId="20" fillId="34" borderId="0" xfId="0" applyFont="1" applyFill="1" applyAlignment="1">
      <alignment vertical="center"/>
    </xf>
    <xf numFmtId="2" fontId="20" fillId="34" borderId="0" xfId="0" applyNumberFormat="1" applyFont="1" applyFill="1" applyAlignment="1">
      <alignment vertical="center"/>
    </xf>
  </cellXfs>
  <cellStyles count="43">
    <cellStyle name="20 % - Akzent1" xfId="20" builtinId="30" customBuiltin="1"/>
    <cellStyle name="20 % - Akzent2" xfId="24" builtinId="34" customBuiltin="1"/>
    <cellStyle name="20 % - Akzent3" xfId="28" builtinId="38" customBuiltin="1"/>
    <cellStyle name="20 % - Akzent4" xfId="32" builtinId="42" customBuiltin="1"/>
    <cellStyle name="20 % - Akzent5" xfId="36" builtinId="46" customBuiltin="1"/>
    <cellStyle name="20 % - Akzent6" xfId="40" builtinId="50" customBuiltin="1"/>
    <cellStyle name="40 % - Akzent1" xfId="21" builtinId="31" customBuiltin="1"/>
    <cellStyle name="40 % - Akzent2" xfId="25" builtinId="35" customBuiltin="1"/>
    <cellStyle name="40 % - Akzent3" xfId="29" builtinId="39" customBuiltin="1"/>
    <cellStyle name="40 % - Akzent4" xfId="33" builtinId="43" customBuiltin="1"/>
    <cellStyle name="40 % - Akzent5" xfId="37" builtinId="47" customBuiltin="1"/>
    <cellStyle name="40 % - Akzent6" xfId="41" builtinId="51" customBuiltin="1"/>
    <cellStyle name="60 % - Akzent1" xfId="22" builtinId="32" customBuiltin="1"/>
    <cellStyle name="60 % - Akzent2" xfId="26" builtinId="36" customBuiltin="1"/>
    <cellStyle name="60 % - Akzent3" xfId="30" builtinId="40" customBuiltin="1"/>
    <cellStyle name="60 % - Akzent4" xfId="34" builtinId="44" customBuiltin="1"/>
    <cellStyle name="60 % - Akzent5" xfId="38" builtinId="48" customBuiltin="1"/>
    <cellStyle name="60 % - Akzent6" xfId="42" builtinId="52" customBuiltin="1"/>
    <cellStyle name="Akzent1" xfId="19" builtinId="29" customBuiltin="1"/>
    <cellStyle name="Akzent2" xfId="23" builtinId="33" customBuiltin="1"/>
    <cellStyle name="Akzent3" xfId="27" builtinId="37" customBuiltin="1"/>
    <cellStyle name="Akzent4" xfId="31" builtinId="41" customBuiltin="1"/>
    <cellStyle name="Akzent5" xfId="35" builtinId="45" customBuiltin="1"/>
    <cellStyle name="Akzent6" xfId="39" builtinId="49" customBuiltin="1"/>
    <cellStyle name="Ausgabe" xfId="11" builtinId="21" customBuiltin="1"/>
    <cellStyle name="Berechnung" xfId="12" builtinId="22" customBuiltin="1"/>
    <cellStyle name="Eingabe" xfId="10" builtinId="20" customBuiltin="1"/>
    <cellStyle name="Ergebnis" xfId="18" builtinId="25" customBuiltin="1"/>
    <cellStyle name="Erklärender Text" xfId="17" builtinId="53" customBuiltin="1"/>
    <cellStyle name="Gut" xfId="7" builtinId="26" customBuiltin="1"/>
    <cellStyle name="Komma" xfId="1" builtinId="3"/>
    <cellStyle name="Neutral" xfId="9" builtinId="28" customBuiltin="1"/>
    <cellStyle name="Notiz" xfId="16" builtinId="10" customBuiltin="1"/>
    <cellStyle name="Schlecht" xfId="8" builtinId="27" customBuiltin="1"/>
    <cellStyle name="Standard" xfId="0" builtinId="0"/>
    <cellStyle name="Überschrift" xfId="2" builtinId="15" customBuiltin="1"/>
    <cellStyle name="Überschrift 1" xfId="3" builtinId="16" customBuiltin="1"/>
    <cellStyle name="Überschrift 2" xfId="4" builtinId="17" customBuiltin="1"/>
    <cellStyle name="Überschrift 3" xfId="5" builtinId="18" customBuiltin="1"/>
    <cellStyle name="Überschrift 4" xfId="6" builtinId="19" customBuiltin="1"/>
    <cellStyle name="Verknüpfte Zelle" xfId="13" builtinId="24" customBuiltin="1"/>
    <cellStyle name="Warnender Text" xfId="15" builtinId="11" customBuiltin="1"/>
    <cellStyle name="Zelle überprüfen" xfId="14" builtinId="23" customBuiltin="1"/>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I357"/>
  <sheetViews>
    <sheetView tabSelected="1" zoomScale="70" zoomScaleNormal="70" workbookViewId="0">
      <selection activeCell="F6" sqref="F6"/>
    </sheetView>
  </sheetViews>
  <sheetFormatPr baseColWidth="10" defaultRowHeight="15" x14ac:dyDescent="0.25"/>
  <cols>
    <col min="6" max="6" width="11.5703125" bestFit="1" customWidth="1"/>
    <col min="23" max="23" width="11.5703125" bestFit="1" customWidth="1"/>
    <col min="25" max="26" width="11.5703125" bestFit="1" customWidth="1"/>
    <col min="28" max="28" width="11.5703125" bestFit="1" customWidth="1"/>
    <col min="29" max="29" width="15" bestFit="1" customWidth="1"/>
    <col min="30" max="30" width="13" bestFit="1" customWidth="1"/>
    <col min="31" max="31" width="16.85546875" bestFit="1" customWidth="1"/>
    <col min="32" max="32" width="58.7109375" bestFit="1" customWidth="1"/>
    <col min="33" max="33" width="17.42578125" bestFit="1" customWidth="1"/>
    <col min="34" max="34" width="15" bestFit="1" customWidth="1"/>
    <col min="35" max="35" width="14.5703125" bestFit="1" customWidth="1"/>
    <col min="36" max="36" width="17.42578125" bestFit="1" customWidth="1"/>
    <col min="37" max="37" width="11.5703125" bestFit="1" customWidth="1"/>
    <col min="42" max="42" width="69.28515625" bestFit="1" customWidth="1"/>
    <col min="43" max="43" width="30.28515625" bestFit="1" customWidth="1"/>
    <col min="47" max="48" width="11.5703125" bestFit="1" customWidth="1"/>
  </cols>
  <sheetData>
    <row r="1" spans="1:61" x14ac:dyDescent="0.25">
      <c r="A1" s="5" t="s">
        <v>0</v>
      </c>
      <c r="B1" s="5" t="s">
        <v>1</v>
      </c>
      <c r="C1" s="14"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c r="T1" s="5" t="s">
        <v>19</v>
      </c>
      <c r="U1" s="5" t="s">
        <v>180</v>
      </c>
      <c r="V1" s="5" t="s">
        <v>20</v>
      </c>
      <c r="W1" s="5" t="s">
        <v>21</v>
      </c>
      <c r="X1" s="5" t="s">
        <v>22</v>
      </c>
      <c r="Y1" s="5" t="s">
        <v>23</v>
      </c>
      <c r="Z1" s="15" t="s">
        <v>24</v>
      </c>
      <c r="AA1" s="15" t="s">
        <v>25</v>
      </c>
      <c r="AB1" s="5" t="s">
        <v>26</v>
      </c>
      <c r="AC1" s="16" t="s">
        <v>27</v>
      </c>
      <c r="AD1" s="16" t="s">
        <v>28</v>
      </c>
      <c r="AE1" s="16" t="s">
        <v>29</v>
      </c>
      <c r="AF1" s="16" t="s">
        <v>30</v>
      </c>
      <c r="AG1" s="16" t="s">
        <v>31</v>
      </c>
      <c r="AH1" s="5" t="s">
        <v>32</v>
      </c>
      <c r="AI1" s="16" t="s">
        <v>33</v>
      </c>
      <c r="AJ1" s="16" t="s">
        <v>34</v>
      </c>
      <c r="AK1" s="5" t="s">
        <v>35</v>
      </c>
      <c r="AL1" s="5" t="s">
        <v>36</v>
      </c>
      <c r="AM1" s="5" t="s">
        <v>37</v>
      </c>
      <c r="AN1" s="5" t="s">
        <v>38</v>
      </c>
      <c r="AO1" s="5" t="s">
        <v>39</v>
      </c>
      <c r="AP1" s="5" t="s">
        <v>40</v>
      </c>
      <c r="AQ1" s="5" t="s">
        <v>41</v>
      </c>
      <c r="AR1" s="5" t="s">
        <v>42</v>
      </c>
      <c r="AS1" s="5" t="s">
        <v>43</v>
      </c>
      <c r="AT1" s="5" t="s">
        <v>181</v>
      </c>
      <c r="AU1" s="5" t="s">
        <v>44</v>
      </c>
      <c r="AV1" s="5" t="s">
        <v>45</v>
      </c>
      <c r="AW1" s="5" t="s">
        <v>46</v>
      </c>
      <c r="AX1" s="5" t="s">
        <v>47</v>
      </c>
      <c r="AY1" s="5" t="s">
        <v>48</v>
      </c>
      <c r="AZ1" s="5" t="s">
        <v>49</v>
      </c>
      <c r="BA1" s="5" t="s">
        <v>50</v>
      </c>
      <c r="BB1" s="15" t="s">
        <v>51</v>
      </c>
      <c r="BC1" s="15" t="s">
        <v>52</v>
      </c>
      <c r="BD1" s="17" t="s">
        <v>53</v>
      </c>
      <c r="BE1" s="17" t="s">
        <v>54</v>
      </c>
      <c r="BF1" s="5" t="s">
        <v>55</v>
      </c>
      <c r="BG1" s="14" t="s">
        <v>56</v>
      </c>
      <c r="BH1" s="18" t="s">
        <v>182</v>
      </c>
      <c r="BI1" s="18" t="s">
        <v>57</v>
      </c>
    </row>
    <row r="2" spans="1:61" x14ac:dyDescent="0.25">
      <c r="A2" s="6">
        <v>39</v>
      </c>
      <c r="B2" s="6" t="s">
        <v>58</v>
      </c>
      <c r="C2" s="6">
        <v>12049</v>
      </c>
      <c r="D2" s="6" t="s">
        <v>59</v>
      </c>
      <c r="E2" s="6" t="s">
        <v>60</v>
      </c>
      <c r="F2" s="7">
        <v>2006</v>
      </c>
      <c r="G2" s="6" t="s">
        <v>61</v>
      </c>
      <c r="H2" s="6" t="s">
        <v>62</v>
      </c>
      <c r="I2" s="6" t="s">
        <v>63</v>
      </c>
      <c r="J2" s="6" t="s">
        <v>64</v>
      </c>
      <c r="K2" s="6" t="s">
        <v>65</v>
      </c>
      <c r="L2" s="6" t="s">
        <v>66</v>
      </c>
      <c r="M2" s="6" t="s">
        <v>67</v>
      </c>
      <c r="N2" s="6" t="s">
        <v>68</v>
      </c>
      <c r="O2" s="6" t="s">
        <v>69</v>
      </c>
      <c r="P2" s="6" t="s">
        <v>70</v>
      </c>
      <c r="Q2" s="6" t="s">
        <v>71</v>
      </c>
      <c r="R2" s="6" t="s">
        <v>72</v>
      </c>
      <c r="S2" s="6" t="s">
        <v>73</v>
      </c>
      <c r="T2" s="6" t="s">
        <v>183</v>
      </c>
      <c r="U2" s="6" t="s">
        <v>93</v>
      </c>
      <c r="V2" s="6" t="s">
        <v>93</v>
      </c>
      <c r="W2" s="6" t="s">
        <v>100</v>
      </c>
      <c r="X2" s="6" t="s">
        <v>184</v>
      </c>
      <c r="Y2" s="6" t="s">
        <v>102</v>
      </c>
      <c r="Z2" s="7">
        <v>1995</v>
      </c>
      <c r="AA2" s="7">
        <v>2000</v>
      </c>
      <c r="AB2" s="6" t="s">
        <v>94</v>
      </c>
      <c r="AC2" s="8">
        <v>11631821</v>
      </c>
      <c r="AD2" s="8"/>
      <c r="AE2" s="8"/>
      <c r="AF2" s="8">
        <v>17742633.770190842</v>
      </c>
      <c r="AG2" s="8">
        <v>13689187.228971064</v>
      </c>
      <c r="AH2" s="8">
        <v>1938636.8333333333</v>
      </c>
      <c r="AI2" s="8">
        <v>2957105.6283651404</v>
      </c>
      <c r="AJ2" s="8">
        <v>2281531.2048285105</v>
      </c>
      <c r="AK2" s="6" t="s">
        <v>77</v>
      </c>
      <c r="AL2" s="7">
        <v>2006</v>
      </c>
      <c r="AM2" s="6" t="s">
        <v>78</v>
      </c>
      <c r="AN2" s="6" t="s">
        <v>79</v>
      </c>
      <c r="AO2" s="6" t="s">
        <v>80</v>
      </c>
      <c r="AP2" s="6" t="s">
        <v>185</v>
      </c>
      <c r="AQ2" s="6" t="s">
        <v>96</v>
      </c>
      <c r="AR2" s="6" t="s">
        <v>83</v>
      </c>
      <c r="AS2" s="6" t="s">
        <v>186</v>
      </c>
      <c r="AT2" s="6" t="s">
        <v>84</v>
      </c>
      <c r="AU2" s="6" t="s">
        <v>85</v>
      </c>
      <c r="AV2" s="6"/>
      <c r="AW2" s="6"/>
      <c r="AX2" s="6"/>
      <c r="AY2" s="6"/>
      <c r="AZ2" s="6"/>
      <c r="BA2" s="6" t="s">
        <v>86</v>
      </c>
      <c r="BB2" s="6">
        <v>1995</v>
      </c>
      <c r="BC2" s="6">
        <v>2000</v>
      </c>
      <c r="BD2" s="7">
        <v>1995</v>
      </c>
      <c r="BE2" s="7">
        <v>2000</v>
      </c>
      <c r="BF2" s="9" t="s">
        <v>113</v>
      </c>
      <c r="BG2" s="9" t="s">
        <v>98</v>
      </c>
      <c r="BH2" s="9" t="s">
        <v>84</v>
      </c>
      <c r="BI2" s="6" t="s">
        <v>100</v>
      </c>
    </row>
    <row r="3" spans="1:61" x14ac:dyDescent="0.25">
      <c r="A3" s="6">
        <v>40</v>
      </c>
      <c r="B3" s="6" t="s">
        <v>58</v>
      </c>
      <c r="C3" s="6">
        <v>12049</v>
      </c>
      <c r="D3" s="6" t="s">
        <v>59</v>
      </c>
      <c r="E3" s="6" t="s">
        <v>60</v>
      </c>
      <c r="F3" s="7">
        <v>2006</v>
      </c>
      <c r="G3" s="6" t="s">
        <v>61</v>
      </c>
      <c r="H3" s="6" t="s">
        <v>62</v>
      </c>
      <c r="I3" s="6" t="s">
        <v>63</v>
      </c>
      <c r="J3" s="6" t="s">
        <v>64</v>
      </c>
      <c r="K3" s="6" t="s">
        <v>65</v>
      </c>
      <c r="L3" s="6" t="s">
        <v>66</v>
      </c>
      <c r="M3" s="6" t="s">
        <v>67</v>
      </c>
      <c r="N3" s="6" t="s">
        <v>68</v>
      </c>
      <c r="O3" s="6" t="s">
        <v>69</v>
      </c>
      <c r="P3" s="6" t="s">
        <v>70</v>
      </c>
      <c r="Q3" s="6" t="s">
        <v>71</v>
      </c>
      <c r="R3" s="6" t="s">
        <v>72</v>
      </c>
      <c r="S3" s="6" t="s">
        <v>73</v>
      </c>
      <c r="T3" s="6" t="s">
        <v>183</v>
      </c>
      <c r="U3" s="6" t="s">
        <v>93</v>
      </c>
      <c r="V3" s="6" t="s">
        <v>93</v>
      </c>
      <c r="W3" s="6" t="s">
        <v>100</v>
      </c>
      <c r="X3" s="6" t="s">
        <v>184</v>
      </c>
      <c r="Y3" s="6" t="s">
        <v>102</v>
      </c>
      <c r="Z3" s="7">
        <v>1995</v>
      </c>
      <c r="AA3" s="7">
        <v>2000</v>
      </c>
      <c r="AB3" s="6" t="s">
        <v>76</v>
      </c>
      <c r="AC3" s="8">
        <v>2614408</v>
      </c>
      <c r="AD3" s="8"/>
      <c r="AE3" s="8"/>
      <c r="AF3" s="8">
        <v>3987895.2461404884</v>
      </c>
      <c r="AG3" s="8">
        <v>3076828.6930240574</v>
      </c>
      <c r="AH3" s="8">
        <v>435734.66666666669</v>
      </c>
      <c r="AI3" s="8">
        <v>664649.20769008144</v>
      </c>
      <c r="AJ3" s="8">
        <v>512804.78217067622</v>
      </c>
      <c r="AK3" s="6" t="s">
        <v>77</v>
      </c>
      <c r="AL3" s="7">
        <v>2006</v>
      </c>
      <c r="AM3" s="6" t="s">
        <v>78</v>
      </c>
      <c r="AN3" s="6" t="s">
        <v>79</v>
      </c>
      <c r="AO3" s="6" t="s">
        <v>80</v>
      </c>
      <c r="AP3" s="6" t="s">
        <v>81</v>
      </c>
      <c r="AQ3" s="6" t="s">
        <v>101</v>
      </c>
      <c r="AR3" s="6" t="s">
        <v>83</v>
      </c>
      <c r="AS3" s="6" t="s">
        <v>187</v>
      </c>
      <c r="AT3" s="6" t="s">
        <v>84</v>
      </c>
      <c r="AU3" s="6" t="s">
        <v>85</v>
      </c>
      <c r="AV3" s="6"/>
      <c r="AW3" s="6"/>
      <c r="AX3" s="6"/>
      <c r="AY3" s="6"/>
      <c r="AZ3" s="6"/>
      <c r="BA3" s="6" t="s">
        <v>86</v>
      </c>
      <c r="BB3" s="6">
        <v>1995</v>
      </c>
      <c r="BC3" s="6">
        <v>2000</v>
      </c>
      <c r="BD3" s="7">
        <v>1995</v>
      </c>
      <c r="BE3" s="7">
        <v>2000</v>
      </c>
      <c r="BF3" s="9" t="s">
        <v>81</v>
      </c>
      <c r="BG3" s="9" t="s">
        <v>87</v>
      </c>
      <c r="BH3" s="9" t="s">
        <v>84</v>
      </c>
      <c r="BI3" s="6" t="s">
        <v>100</v>
      </c>
    </row>
    <row r="4" spans="1:61" x14ac:dyDescent="0.25">
      <c r="A4" s="6">
        <v>41</v>
      </c>
      <c r="B4" s="6" t="s">
        <v>58</v>
      </c>
      <c r="C4" s="6">
        <v>12049</v>
      </c>
      <c r="D4" s="6" t="s">
        <v>59</v>
      </c>
      <c r="E4" s="6" t="s">
        <v>60</v>
      </c>
      <c r="F4" s="7">
        <v>2006</v>
      </c>
      <c r="G4" s="6" t="s">
        <v>61</v>
      </c>
      <c r="H4" s="6" t="s">
        <v>62</v>
      </c>
      <c r="I4" s="6" t="s">
        <v>63</v>
      </c>
      <c r="J4" s="6" t="s">
        <v>64</v>
      </c>
      <c r="K4" s="6" t="s">
        <v>65</v>
      </c>
      <c r="L4" s="6" t="s">
        <v>66</v>
      </c>
      <c r="M4" s="6" t="s">
        <v>67</v>
      </c>
      <c r="N4" s="6" t="s">
        <v>68</v>
      </c>
      <c r="O4" s="6" t="s">
        <v>69</v>
      </c>
      <c r="P4" s="6" t="s">
        <v>70</v>
      </c>
      <c r="Q4" s="6" t="s">
        <v>71</v>
      </c>
      <c r="R4" s="6" t="s">
        <v>72</v>
      </c>
      <c r="S4" s="6" t="s">
        <v>73</v>
      </c>
      <c r="T4" s="6" t="s">
        <v>183</v>
      </c>
      <c r="U4" s="6" t="s">
        <v>93</v>
      </c>
      <c r="V4" s="6" t="s">
        <v>93</v>
      </c>
      <c r="W4" s="6" t="s">
        <v>100</v>
      </c>
      <c r="X4" s="6">
        <v>2006</v>
      </c>
      <c r="Y4" s="6" t="s">
        <v>75</v>
      </c>
      <c r="Z4" s="7">
        <v>2006</v>
      </c>
      <c r="AA4" s="7" t="s">
        <v>93</v>
      </c>
      <c r="AB4" s="6" t="s">
        <v>94</v>
      </c>
      <c r="AC4" s="8">
        <v>10943979.5</v>
      </c>
      <c r="AD4" s="8">
        <v>9434465</v>
      </c>
      <c r="AE4" s="8">
        <v>12453494</v>
      </c>
      <c r="AF4" s="8">
        <v>16693432.632515261</v>
      </c>
      <c r="AG4" s="8">
        <v>12879684.479800809</v>
      </c>
      <c r="AH4" s="8">
        <v>10943979.5</v>
      </c>
      <c r="AI4" s="8">
        <v>16693432.632515261</v>
      </c>
      <c r="AJ4" s="8">
        <v>12879684.479800809</v>
      </c>
      <c r="AK4" s="6" t="s">
        <v>77</v>
      </c>
      <c r="AL4" s="7">
        <v>2006</v>
      </c>
      <c r="AM4" s="6" t="s">
        <v>78</v>
      </c>
      <c r="AN4" s="6" t="s">
        <v>116</v>
      </c>
      <c r="AO4" s="6" t="s">
        <v>114</v>
      </c>
      <c r="AP4" s="6" t="s">
        <v>185</v>
      </c>
      <c r="AQ4" s="6" t="s">
        <v>132</v>
      </c>
      <c r="AR4" s="6" t="s">
        <v>83</v>
      </c>
      <c r="AS4" s="6" t="s">
        <v>188</v>
      </c>
      <c r="AT4" s="6" t="s">
        <v>84</v>
      </c>
      <c r="AU4" s="6" t="s">
        <v>85</v>
      </c>
      <c r="AV4" s="6"/>
      <c r="AW4" s="6"/>
      <c r="AX4" s="6"/>
      <c r="AY4" s="6"/>
      <c r="AZ4" s="6"/>
      <c r="BA4" s="6" t="s">
        <v>86</v>
      </c>
      <c r="BB4" s="6">
        <v>2006</v>
      </c>
      <c r="BC4" s="6">
        <v>2017</v>
      </c>
      <c r="BD4" s="7">
        <v>2006</v>
      </c>
      <c r="BE4" s="7">
        <v>2006</v>
      </c>
      <c r="BF4" s="9" t="s">
        <v>113</v>
      </c>
      <c r="BG4" s="9" t="s">
        <v>133</v>
      </c>
      <c r="BH4" s="9" t="s">
        <v>84</v>
      </c>
      <c r="BI4" s="6" t="s">
        <v>100</v>
      </c>
    </row>
    <row r="5" spans="1:61" x14ac:dyDescent="0.25">
      <c r="A5" s="6">
        <v>93</v>
      </c>
      <c r="B5" s="6" t="s">
        <v>58</v>
      </c>
      <c r="C5" s="6">
        <v>13141</v>
      </c>
      <c r="D5" s="6" t="s">
        <v>189</v>
      </c>
      <c r="E5" s="6" t="s">
        <v>190</v>
      </c>
      <c r="F5" s="7">
        <v>2016</v>
      </c>
      <c r="G5" s="6" t="s">
        <v>61</v>
      </c>
      <c r="H5" s="6" t="s">
        <v>62</v>
      </c>
      <c r="I5" s="6" t="s">
        <v>63</v>
      </c>
      <c r="J5" s="6" t="s">
        <v>64</v>
      </c>
      <c r="K5" s="6" t="s">
        <v>65</v>
      </c>
      <c r="L5" s="6" t="s">
        <v>66</v>
      </c>
      <c r="M5" s="6" t="s">
        <v>67</v>
      </c>
      <c r="N5" s="6" t="s">
        <v>68</v>
      </c>
      <c r="O5" s="6" t="s">
        <v>69</v>
      </c>
      <c r="P5" s="6" t="s">
        <v>70</v>
      </c>
      <c r="Q5" s="6" t="s">
        <v>71</v>
      </c>
      <c r="R5" s="6" t="s">
        <v>72</v>
      </c>
      <c r="S5" s="6" t="s">
        <v>73</v>
      </c>
      <c r="T5" s="6" t="s">
        <v>183</v>
      </c>
      <c r="U5" s="6" t="s">
        <v>196</v>
      </c>
      <c r="V5" s="6" t="s">
        <v>191</v>
      </c>
      <c r="W5" s="6" t="s">
        <v>192</v>
      </c>
      <c r="X5" s="6">
        <v>2000</v>
      </c>
      <c r="Y5" s="6" t="s">
        <v>75</v>
      </c>
      <c r="Z5" s="7">
        <v>2000</v>
      </c>
      <c r="AA5" s="7" t="s">
        <v>93</v>
      </c>
      <c r="AB5" s="6" t="s">
        <v>94</v>
      </c>
      <c r="AC5" s="8">
        <v>1518</v>
      </c>
      <c r="AD5" s="8"/>
      <c r="AE5" s="8"/>
      <c r="AF5" s="8">
        <v>1714.9057839937004</v>
      </c>
      <c r="AG5" s="8">
        <v>1940.1403145664397</v>
      </c>
      <c r="AH5" s="8">
        <v>1518</v>
      </c>
      <c r="AI5" s="8">
        <v>1714.9057839937004</v>
      </c>
      <c r="AJ5" s="8">
        <v>1940.1403145664397</v>
      </c>
      <c r="AK5" s="6" t="s">
        <v>77</v>
      </c>
      <c r="AL5" s="7">
        <v>2016</v>
      </c>
      <c r="AM5" s="6" t="s">
        <v>78</v>
      </c>
      <c r="AN5" s="6" t="s">
        <v>79</v>
      </c>
      <c r="AO5" s="6" t="s">
        <v>80</v>
      </c>
      <c r="AP5" s="6" t="s">
        <v>81</v>
      </c>
      <c r="AQ5" s="6" t="s">
        <v>101</v>
      </c>
      <c r="AR5" s="6" t="s">
        <v>83</v>
      </c>
      <c r="AS5" s="6" t="s">
        <v>193</v>
      </c>
      <c r="AT5" s="6" t="s">
        <v>84</v>
      </c>
      <c r="AU5" s="6" t="s">
        <v>85</v>
      </c>
      <c r="AV5" s="6"/>
      <c r="AW5" s="6"/>
      <c r="AX5" s="6"/>
      <c r="AY5" s="6"/>
      <c r="AZ5" s="6"/>
      <c r="BA5" s="6" t="s">
        <v>86</v>
      </c>
      <c r="BB5" s="6">
        <v>2000</v>
      </c>
      <c r="BC5" s="6">
        <v>2017</v>
      </c>
      <c r="BD5" s="7">
        <v>2000</v>
      </c>
      <c r="BE5" s="7">
        <v>2000</v>
      </c>
      <c r="BF5" s="9" t="s">
        <v>81</v>
      </c>
      <c r="BG5" s="9" t="s">
        <v>87</v>
      </c>
      <c r="BH5" s="9" t="s">
        <v>84</v>
      </c>
      <c r="BI5" s="6" t="s">
        <v>99</v>
      </c>
    </row>
    <row r="6" spans="1:61" x14ac:dyDescent="0.25">
      <c r="A6" s="6">
        <v>176</v>
      </c>
      <c r="B6" s="6" t="s">
        <v>58</v>
      </c>
      <c r="C6" s="6">
        <v>9566</v>
      </c>
      <c r="D6" s="6" t="s">
        <v>194</v>
      </c>
      <c r="E6" s="6" t="s">
        <v>195</v>
      </c>
      <c r="F6" s="7">
        <v>2010</v>
      </c>
      <c r="G6" s="6" t="s">
        <v>61</v>
      </c>
      <c r="H6" s="6" t="s">
        <v>62</v>
      </c>
      <c r="I6" s="6" t="s">
        <v>63</v>
      </c>
      <c r="J6" s="6" t="s">
        <v>64</v>
      </c>
      <c r="K6" s="6" t="s">
        <v>65</v>
      </c>
      <c r="L6" s="6" t="s">
        <v>66</v>
      </c>
      <c r="M6" s="6" t="s">
        <v>67</v>
      </c>
      <c r="N6" s="6" t="s">
        <v>68</v>
      </c>
      <c r="O6" s="6" t="s">
        <v>69</v>
      </c>
      <c r="P6" s="6" t="s">
        <v>70</v>
      </c>
      <c r="Q6" s="6" t="s">
        <v>71</v>
      </c>
      <c r="R6" s="6" t="s">
        <v>72</v>
      </c>
      <c r="S6" s="6" t="s">
        <v>73</v>
      </c>
      <c r="T6" s="6" t="s">
        <v>183</v>
      </c>
      <c r="U6" s="6" t="s">
        <v>196</v>
      </c>
      <c r="V6" s="6" t="s">
        <v>196</v>
      </c>
      <c r="W6" s="6" t="s">
        <v>74</v>
      </c>
      <c r="X6" s="6" t="s">
        <v>197</v>
      </c>
      <c r="Y6" s="6" t="s">
        <v>102</v>
      </c>
      <c r="Z6" s="7">
        <v>1997</v>
      </c>
      <c r="AA6" s="7">
        <v>2005</v>
      </c>
      <c r="AB6" s="6" t="s">
        <v>94</v>
      </c>
      <c r="AC6" s="8">
        <v>336308</v>
      </c>
      <c r="AD6" s="8"/>
      <c r="AE6" s="8"/>
      <c r="AF6" s="8">
        <v>500697.42090976273</v>
      </c>
      <c r="AG6" s="8">
        <v>369536.97771773482</v>
      </c>
      <c r="AH6" s="8">
        <v>37367.555555555555</v>
      </c>
      <c r="AI6" s="8">
        <v>55633.046767751417</v>
      </c>
      <c r="AJ6" s="8">
        <v>41059.664190859425</v>
      </c>
      <c r="AK6" s="6" t="s">
        <v>77</v>
      </c>
      <c r="AL6" s="7">
        <v>2010</v>
      </c>
      <c r="AM6" s="6" t="s">
        <v>78</v>
      </c>
      <c r="AN6" s="6" t="s">
        <v>79</v>
      </c>
      <c r="AO6" s="6" t="s">
        <v>80</v>
      </c>
      <c r="AP6" s="6" t="s">
        <v>95</v>
      </c>
      <c r="AQ6" s="6" t="s">
        <v>96</v>
      </c>
      <c r="AR6" s="6" t="s">
        <v>83</v>
      </c>
      <c r="AS6" s="6" t="s">
        <v>198</v>
      </c>
      <c r="AT6" s="6" t="s">
        <v>84</v>
      </c>
      <c r="AU6" s="6" t="s">
        <v>85</v>
      </c>
      <c r="AV6" s="6"/>
      <c r="AW6" s="6"/>
      <c r="AX6" s="6"/>
      <c r="AY6" s="6"/>
      <c r="AZ6" s="6"/>
      <c r="BA6" s="6" t="s">
        <v>86</v>
      </c>
      <c r="BB6" s="6">
        <v>1997</v>
      </c>
      <c r="BC6" s="6">
        <v>2005</v>
      </c>
      <c r="BD6" s="7">
        <v>1997</v>
      </c>
      <c r="BE6" s="7">
        <v>2005</v>
      </c>
      <c r="BF6" s="9" t="s">
        <v>95</v>
      </c>
      <c r="BG6" s="9" t="s">
        <v>98</v>
      </c>
      <c r="BH6" s="9" t="s">
        <v>84</v>
      </c>
      <c r="BI6" s="6" t="s">
        <v>74</v>
      </c>
    </row>
    <row r="7" spans="1:61" x14ac:dyDescent="0.25">
      <c r="A7" s="6">
        <v>177</v>
      </c>
      <c r="B7" s="6" t="s">
        <v>58</v>
      </c>
      <c r="C7" s="6">
        <v>9566</v>
      </c>
      <c r="D7" s="6" t="s">
        <v>194</v>
      </c>
      <c r="E7" s="6" t="s">
        <v>195</v>
      </c>
      <c r="F7" s="7">
        <v>2010</v>
      </c>
      <c r="G7" s="6" t="s">
        <v>61</v>
      </c>
      <c r="H7" s="6" t="s">
        <v>62</v>
      </c>
      <c r="I7" s="6" t="s">
        <v>63</v>
      </c>
      <c r="J7" s="6" t="s">
        <v>64</v>
      </c>
      <c r="K7" s="6" t="s">
        <v>65</v>
      </c>
      <c r="L7" s="6" t="s">
        <v>66</v>
      </c>
      <c r="M7" s="6" t="s">
        <v>67</v>
      </c>
      <c r="N7" s="6" t="s">
        <v>68</v>
      </c>
      <c r="O7" s="6" t="s">
        <v>69</v>
      </c>
      <c r="P7" s="6" t="s">
        <v>70</v>
      </c>
      <c r="Q7" s="6" t="s">
        <v>71</v>
      </c>
      <c r="R7" s="6" t="s">
        <v>72</v>
      </c>
      <c r="S7" s="6" t="s">
        <v>73</v>
      </c>
      <c r="T7" s="6" t="s">
        <v>183</v>
      </c>
      <c r="U7" s="6" t="s">
        <v>196</v>
      </c>
      <c r="V7" s="6" t="s">
        <v>196</v>
      </c>
      <c r="W7" s="6" t="s">
        <v>74</v>
      </c>
      <c r="X7" s="6">
        <v>2001</v>
      </c>
      <c r="Y7" s="6" t="s">
        <v>75</v>
      </c>
      <c r="Z7" s="7">
        <v>2001</v>
      </c>
      <c r="AA7" s="7">
        <v>2005</v>
      </c>
      <c r="AB7" s="6" t="s">
        <v>94</v>
      </c>
      <c r="AC7" s="8">
        <v>34956</v>
      </c>
      <c r="AD7" s="8">
        <v>10105</v>
      </c>
      <c r="AE7" s="8">
        <v>59807</v>
      </c>
      <c r="AF7" s="8">
        <v>52042.708009686554</v>
      </c>
      <c r="AG7" s="8">
        <v>38409.834416966405</v>
      </c>
      <c r="AH7" s="8">
        <v>34956</v>
      </c>
      <c r="AI7" s="8">
        <v>52042.708009686554</v>
      </c>
      <c r="AJ7" s="8">
        <v>38409.834416966405</v>
      </c>
      <c r="AK7" s="6" t="s">
        <v>77</v>
      </c>
      <c r="AL7" s="7">
        <v>2010</v>
      </c>
      <c r="AM7" s="6" t="s">
        <v>78</v>
      </c>
      <c r="AN7" s="6" t="s">
        <v>79</v>
      </c>
      <c r="AO7" s="6" t="s">
        <v>80</v>
      </c>
      <c r="AP7" s="6" t="s">
        <v>95</v>
      </c>
      <c r="AQ7" s="6" t="s">
        <v>96</v>
      </c>
      <c r="AR7" s="6" t="s">
        <v>83</v>
      </c>
      <c r="AS7" s="6" t="s">
        <v>199</v>
      </c>
      <c r="AT7" s="6" t="s">
        <v>84</v>
      </c>
      <c r="AU7" s="6" t="s">
        <v>85</v>
      </c>
      <c r="AV7" s="6"/>
      <c r="AW7" s="6"/>
      <c r="AX7" s="6"/>
      <c r="AY7" s="6"/>
      <c r="AZ7" s="6"/>
      <c r="BA7" s="6" t="s">
        <v>86</v>
      </c>
      <c r="BB7" s="6">
        <v>2001</v>
      </c>
      <c r="BC7" s="6">
        <v>2017</v>
      </c>
      <c r="BD7" s="7">
        <v>2001</v>
      </c>
      <c r="BE7" s="7">
        <v>2005</v>
      </c>
      <c r="BF7" s="9" t="s">
        <v>95</v>
      </c>
      <c r="BG7" s="9" t="s">
        <v>98</v>
      </c>
      <c r="BH7" s="9" t="s">
        <v>84</v>
      </c>
      <c r="BI7" s="6" t="s">
        <v>74</v>
      </c>
    </row>
    <row r="8" spans="1:61" x14ac:dyDescent="0.25">
      <c r="A8" s="6">
        <v>178</v>
      </c>
      <c r="B8" s="6" t="s">
        <v>88</v>
      </c>
      <c r="C8" s="6">
        <v>228</v>
      </c>
      <c r="D8" s="6" t="s">
        <v>200</v>
      </c>
      <c r="E8" s="6" t="s">
        <v>201</v>
      </c>
      <c r="F8" s="7">
        <v>2007</v>
      </c>
      <c r="G8" s="6" t="s">
        <v>61</v>
      </c>
      <c r="H8" s="6" t="s">
        <v>202</v>
      </c>
      <c r="I8" s="6" t="s">
        <v>89</v>
      </c>
      <c r="J8" s="6" t="s">
        <v>64</v>
      </c>
      <c r="K8" s="6" t="s">
        <v>65</v>
      </c>
      <c r="L8" s="6" t="s">
        <v>66</v>
      </c>
      <c r="M8" s="6" t="s">
        <v>67</v>
      </c>
      <c r="N8" s="6" t="s">
        <v>68</v>
      </c>
      <c r="O8" s="6" t="s">
        <v>69</v>
      </c>
      <c r="P8" s="6" t="s">
        <v>70</v>
      </c>
      <c r="Q8" s="6" t="s">
        <v>71</v>
      </c>
      <c r="R8" s="6" t="s">
        <v>72</v>
      </c>
      <c r="S8" s="6" t="s">
        <v>73</v>
      </c>
      <c r="T8" s="6" t="s">
        <v>183</v>
      </c>
      <c r="U8" s="6" t="s">
        <v>93</v>
      </c>
      <c r="V8" s="6" t="s">
        <v>93</v>
      </c>
      <c r="W8" s="6" t="s">
        <v>100</v>
      </c>
      <c r="X8" s="6" t="s">
        <v>184</v>
      </c>
      <c r="Y8" s="6" t="s">
        <v>102</v>
      </c>
      <c r="Z8" s="7">
        <v>1995</v>
      </c>
      <c r="AA8" s="7">
        <v>2000</v>
      </c>
      <c r="AB8" s="6" t="s">
        <v>94</v>
      </c>
      <c r="AC8" s="8">
        <v>11631721</v>
      </c>
      <c r="AD8" s="8"/>
      <c r="AE8" s="8"/>
      <c r="AF8" s="8">
        <v>18820530.963987529</v>
      </c>
      <c r="AG8" s="8">
        <v>12399032.719430115</v>
      </c>
      <c r="AH8" s="8">
        <v>1938620.1666666667</v>
      </c>
      <c r="AI8" s="8">
        <v>3136755.1606645882</v>
      </c>
      <c r="AJ8" s="8">
        <v>2066505.4532383524</v>
      </c>
      <c r="AK8" s="6" t="s">
        <v>77</v>
      </c>
      <c r="AL8" s="7">
        <v>2007</v>
      </c>
      <c r="AM8" s="6" t="s">
        <v>78</v>
      </c>
      <c r="AN8" s="6" t="s">
        <v>79</v>
      </c>
      <c r="AO8" s="6" t="s">
        <v>80</v>
      </c>
      <c r="AP8" s="6" t="s">
        <v>95</v>
      </c>
      <c r="AQ8" s="6" t="s">
        <v>96</v>
      </c>
      <c r="AR8" s="6" t="s">
        <v>97</v>
      </c>
      <c r="AS8" s="6" t="s">
        <v>157</v>
      </c>
      <c r="AT8" s="6" t="s">
        <v>84</v>
      </c>
      <c r="AU8" s="6" t="s">
        <v>85</v>
      </c>
      <c r="AV8" s="6"/>
      <c r="AW8" s="6"/>
      <c r="AX8" s="6"/>
      <c r="AY8" s="6"/>
      <c r="AZ8" s="6"/>
      <c r="BA8" s="6" t="s">
        <v>86</v>
      </c>
      <c r="BB8" s="6">
        <v>1995</v>
      </c>
      <c r="BC8" s="6">
        <v>2000</v>
      </c>
      <c r="BD8" s="7">
        <v>1995</v>
      </c>
      <c r="BE8" s="7">
        <v>2000</v>
      </c>
      <c r="BF8" s="9" t="s">
        <v>95</v>
      </c>
      <c r="BG8" s="9" t="s">
        <v>98</v>
      </c>
      <c r="BH8" s="9" t="s">
        <v>84</v>
      </c>
      <c r="BI8" s="6" t="s">
        <v>100</v>
      </c>
    </row>
    <row r="9" spans="1:61" x14ac:dyDescent="0.25">
      <c r="A9" s="6">
        <v>179</v>
      </c>
      <c r="B9" s="6" t="s">
        <v>88</v>
      </c>
      <c r="C9" s="6">
        <v>228</v>
      </c>
      <c r="D9" s="6" t="s">
        <v>200</v>
      </c>
      <c r="E9" s="6" t="s">
        <v>201</v>
      </c>
      <c r="F9" s="7">
        <v>2007</v>
      </c>
      <c r="G9" s="6" t="s">
        <v>61</v>
      </c>
      <c r="H9" s="6" t="s">
        <v>202</v>
      </c>
      <c r="I9" s="6" t="s">
        <v>89</v>
      </c>
      <c r="J9" s="6" t="s">
        <v>64</v>
      </c>
      <c r="K9" s="6" t="s">
        <v>65</v>
      </c>
      <c r="L9" s="6" t="s">
        <v>66</v>
      </c>
      <c r="M9" s="6" t="s">
        <v>67</v>
      </c>
      <c r="N9" s="6" t="s">
        <v>68</v>
      </c>
      <c r="O9" s="6" t="s">
        <v>69</v>
      </c>
      <c r="P9" s="6" t="s">
        <v>70</v>
      </c>
      <c r="Q9" s="6" t="s">
        <v>71</v>
      </c>
      <c r="R9" s="6" t="s">
        <v>72</v>
      </c>
      <c r="S9" s="6" t="s">
        <v>73</v>
      </c>
      <c r="T9" s="6" t="s">
        <v>183</v>
      </c>
      <c r="U9" s="6" t="s">
        <v>93</v>
      </c>
      <c r="V9" s="6" t="s">
        <v>93</v>
      </c>
      <c r="W9" s="6" t="s">
        <v>100</v>
      </c>
      <c r="X9" s="6" t="s">
        <v>184</v>
      </c>
      <c r="Y9" s="6" t="s">
        <v>102</v>
      </c>
      <c r="Z9" s="7">
        <v>1995</v>
      </c>
      <c r="AA9" s="7">
        <v>2000</v>
      </c>
      <c r="AB9" s="6" t="s">
        <v>76</v>
      </c>
      <c r="AC9" s="8">
        <v>2614408</v>
      </c>
      <c r="AD9" s="8"/>
      <c r="AE9" s="8"/>
      <c r="AF9" s="8">
        <v>4230203.4854942542</v>
      </c>
      <c r="AG9" s="8">
        <v>2786873.097621568</v>
      </c>
      <c r="AH9" s="8">
        <v>435734.66666666669</v>
      </c>
      <c r="AI9" s="8">
        <v>705033.9142490424</v>
      </c>
      <c r="AJ9" s="8">
        <v>464478.84960359469</v>
      </c>
      <c r="AK9" s="6" t="s">
        <v>77</v>
      </c>
      <c r="AL9" s="7">
        <v>2007</v>
      </c>
      <c r="AM9" s="6" t="s">
        <v>78</v>
      </c>
      <c r="AN9" s="6" t="s">
        <v>79</v>
      </c>
      <c r="AO9" s="6" t="s">
        <v>80</v>
      </c>
      <c r="AP9" s="6" t="s">
        <v>81</v>
      </c>
      <c r="AQ9" s="6" t="s">
        <v>101</v>
      </c>
      <c r="AR9" s="6" t="s">
        <v>97</v>
      </c>
      <c r="AS9" s="6" t="s">
        <v>157</v>
      </c>
      <c r="AT9" s="6" t="s">
        <v>84</v>
      </c>
      <c r="AU9" s="6" t="s">
        <v>85</v>
      </c>
      <c r="AV9" s="6"/>
      <c r="AW9" s="6"/>
      <c r="AX9" s="6"/>
      <c r="AY9" s="6"/>
      <c r="AZ9" s="6"/>
      <c r="BA9" s="6" t="s">
        <v>86</v>
      </c>
      <c r="BB9" s="6">
        <v>1995</v>
      </c>
      <c r="BC9" s="6">
        <v>2000</v>
      </c>
      <c r="BD9" s="7">
        <v>1995</v>
      </c>
      <c r="BE9" s="7">
        <v>2000</v>
      </c>
      <c r="BF9" s="9" t="s">
        <v>81</v>
      </c>
      <c r="BG9" s="9" t="s">
        <v>87</v>
      </c>
      <c r="BH9" s="9" t="s">
        <v>84</v>
      </c>
      <c r="BI9" s="6" t="s">
        <v>100</v>
      </c>
    </row>
    <row r="10" spans="1:61" x14ac:dyDescent="0.25">
      <c r="A10" s="6">
        <v>383</v>
      </c>
      <c r="B10" s="6" t="s">
        <v>58</v>
      </c>
      <c r="C10" s="6">
        <v>7081</v>
      </c>
      <c r="D10" s="6" t="s">
        <v>203</v>
      </c>
      <c r="E10" s="6" t="s">
        <v>204</v>
      </c>
      <c r="F10" s="7">
        <v>2013</v>
      </c>
      <c r="G10" s="6" t="s">
        <v>61</v>
      </c>
      <c r="H10" s="6" t="s">
        <v>62</v>
      </c>
      <c r="I10" s="6" t="s">
        <v>63</v>
      </c>
      <c r="J10" s="6" t="s">
        <v>64</v>
      </c>
      <c r="K10" s="6" t="s">
        <v>65</v>
      </c>
      <c r="L10" s="6" t="s">
        <v>66</v>
      </c>
      <c r="M10" s="6" t="s">
        <v>90</v>
      </c>
      <c r="N10" s="6" t="s">
        <v>91</v>
      </c>
      <c r="O10" s="6" t="s">
        <v>205</v>
      </c>
      <c r="P10" s="6" t="s">
        <v>206</v>
      </c>
      <c r="Q10" s="6" t="s">
        <v>207</v>
      </c>
      <c r="R10" s="6" t="s">
        <v>92</v>
      </c>
      <c r="S10" s="6" t="s">
        <v>73</v>
      </c>
      <c r="T10" s="6" t="s">
        <v>183</v>
      </c>
      <c r="U10" s="6" t="s">
        <v>296</v>
      </c>
      <c r="V10" s="6" t="s">
        <v>208</v>
      </c>
      <c r="W10" s="6" t="s">
        <v>209</v>
      </c>
      <c r="X10" s="6" t="s">
        <v>165</v>
      </c>
      <c r="Y10" s="6" t="s">
        <v>102</v>
      </c>
      <c r="Z10" s="7">
        <v>2008</v>
      </c>
      <c r="AA10" s="7">
        <v>2013</v>
      </c>
      <c r="AB10" s="6" t="s">
        <v>76</v>
      </c>
      <c r="AC10" s="8">
        <v>226502</v>
      </c>
      <c r="AD10" s="8"/>
      <c r="AE10" s="8"/>
      <c r="AF10" s="8">
        <v>316437.07079368678</v>
      </c>
      <c r="AG10" s="8">
        <v>243454.19412510749</v>
      </c>
      <c r="AH10" s="8">
        <v>45300.4</v>
      </c>
      <c r="AI10" s="8">
        <v>63287.414158737352</v>
      </c>
      <c r="AJ10" s="8">
        <v>48690.838825021499</v>
      </c>
      <c r="AK10" s="6" t="s">
        <v>77</v>
      </c>
      <c r="AL10" s="7">
        <v>2013</v>
      </c>
      <c r="AM10" s="6" t="s">
        <v>78</v>
      </c>
      <c r="AN10" s="6" t="s">
        <v>79</v>
      </c>
      <c r="AO10" s="6" t="s">
        <v>80</v>
      </c>
      <c r="AP10" s="6" t="s">
        <v>81</v>
      </c>
      <c r="AQ10" s="6" t="s">
        <v>210</v>
      </c>
      <c r="AR10" s="6" t="s">
        <v>83</v>
      </c>
      <c r="AS10" s="6" t="s">
        <v>211</v>
      </c>
      <c r="AT10" s="6" t="s">
        <v>84</v>
      </c>
      <c r="AU10" s="6" t="s">
        <v>85</v>
      </c>
      <c r="AV10" s="6"/>
      <c r="AW10" s="6"/>
      <c r="AX10" s="6"/>
      <c r="AY10" s="6"/>
      <c r="AZ10" s="6"/>
      <c r="BA10" s="6" t="s">
        <v>86</v>
      </c>
      <c r="BB10" s="6">
        <v>2008</v>
      </c>
      <c r="BC10" s="6">
        <v>2013</v>
      </c>
      <c r="BD10" s="7">
        <v>2008</v>
      </c>
      <c r="BE10" s="7">
        <v>2013</v>
      </c>
      <c r="BF10" s="9" t="s">
        <v>81</v>
      </c>
      <c r="BG10" s="9" t="s">
        <v>87</v>
      </c>
      <c r="BH10" s="9" t="s">
        <v>84</v>
      </c>
      <c r="BI10" s="6" t="s">
        <v>99</v>
      </c>
    </row>
    <row r="11" spans="1:61" x14ac:dyDescent="0.25">
      <c r="A11" s="6">
        <v>501</v>
      </c>
      <c r="B11" s="6" t="s">
        <v>58</v>
      </c>
      <c r="C11" s="6">
        <v>9614</v>
      </c>
      <c r="D11" s="6" t="s">
        <v>212</v>
      </c>
      <c r="E11" s="6" t="s">
        <v>213</v>
      </c>
      <c r="F11" s="7">
        <v>2010</v>
      </c>
      <c r="G11" s="6" t="s">
        <v>61</v>
      </c>
      <c r="H11" s="6" t="s">
        <v>62</v>
      </c>
      <c r="I11" s="6" t="s">
        <v>63</v>
      </c>
      <c r="J11" s="6" t="s">
        <v>64</v>
      </c>
      <c r="K11" s="6" t="s">
        <v>65</v>
      </c>
      <c r="L11" s="6" t="s">
        <v>66</v>
      </c>
      <c r="M11" s="6" t="s">
        <v>67</v>
      </c>
      <c r="N11" s="6" t="s">
        <v>105</v>
      </c>
      <c r="O11" s="6" t="s">
        <v>106</v>
      </c>
      <c r="P11" s="6" t="s">
        <v>214</v>
      </c>
      <c r="Q11" s="6" t="s">
        <v>215</v>
      </c>
      <c r="R11" s="6" t="s">
        <v>92</v>
      </c>
      <c r="S11" s="6" t="s">
        <v>73</v>
      </c>
      <c r="T11" s="6" t="s">
        <v>183</v>
      </c>
      <c r="U11" s="6" t="s">
        <v>93</v>
      </c>
      <c r="V11" s="6" t="s">
        <v>216</v>
      </c>
      <c r="W11" s="6" t="s">
        <v>100</v>
      </c>
      <c r="X11" s="6">
        <v>2010</v>
      </c>
      <c r="Y11" s="6" t="s">
        <v>75</v>
      </c>
      <c r="Z11" s="7">
        <v>2010</v>
      </c>
      <c r="AA11" s="7">
        <v>2010</v>
      </c>
      <c r="AB11" s="6" t="s">
        <v>76</v>
      </c>
      <c r="AC11" s="8">
        <v>1571000</v>
      </c>
      <c r="AD11" s="8"/>
      <c r="AE11" s="8"/>
      <c r="AF11" s="8">
        <v>2338914.4719995875</v>
      </c>
      <c r="AG11" s="8">
        <v>1726222.9622684009</v>
      </c>
      <c r="AH11" s="8">
        <v>1571000</v>
      </c>
      <c r="AI11" s="8">
        <v>2338914.4719995875</v>
      </c>
      <c r="AJ11" s="8">
        <v>1726222.9622684009</v>
      </c>
      <c r="AK11" s="6" t="s">
        <v>77</v>
      </c>
      <c r="AL11" s="7">
        <v>2010</v>
      </c>
      <c r="AM11" s="6" t="s">
        <v>78</v>
      </c>
      <c r="AN11" s="6" t="s">
        <v>116</v>
      </c>
      <c r="AO11" s="6" t="s">
        <v>114</v>
      </c>
      <c r="AP11" s="6" t="s">
        <v>81</v>
      </c>
      <c r="AQ11" s="6" t="s">
        <v>82</v>
      </c>
      <c r="AR11" s="6" t="s">
        <v>83</v>
      </c>
      <c r="AS11" s="6" t="s">
        <v>217</v>
      </c>
      <c r="AT11" s="6" t="s">
        <v>84</v>
      </c>
      <c r="AU11" s="6" t="s">
        <v>85</v>
      </c>
      <c r="AV11" s="6"/>
      <c r="AW11" s="6"/>
      <c r="AX11" s="6"/>
      <c r="AY11" s="6"/>
      <c r="AZ11" s="6"/>
      <c r="BA11" s="6" t="s">
        <v>86</v>
      </c>
      <c r="BB11" s="6">
        <v>2010</v>
      </c>
      <c r="BC11" s="6">
        <v>2010</v>
      </c>
      <c r="BD11" s="7">
        <v>2010</v>
      </c>
      <c r="BE11" s="7">
        <v>2010</v>
      </c>
      <c r="BF11" s="9" t="s">
        <v>81</v>
      </c>
      <c r="BG11" s="9" t="s">
        <v>87</v>
      </c>
      <c r="BH11" s="9" t="s">
        <v>84</v>
      </c>
      <c r="BI11" s="6" t="s">
        <v>100</v>
      </c>
    </row>
    <row r="12" spans="1:61" x14ac:dyDescent="0.25">
      <c r="A12" s="6">
        <v>589</v>
      </c>
      <c r="B12" s="6" t="s">
        <v>117</v>
      </c>
      <c r="C12" s="6">
        <v>308</v>
      </c>
      <c r="D12" s="6" t="s">
        <v>121</v>
      </c>
      <c r="E12" s="6" t="s">
        <v>122</v>
      </c>
      <c r="F12" s="7">
        <v>2013</v>
      </c>
      <c r="G12" s="6" t="s">
        <v>123</v>
      </c>
      <c r="H12" s="6" t="s">
        <v>62</v>
      </c>
      <c r="I12" s="6" t="s">
        <v>63</v>
      </c>
      <c r="J12" s="6" t="s">
        <v>64</v>
      </c>
      <c r="K12" s="6" t="s">
        <v>65</v>
      </c>
      <c r="L12" s="6" t="s">
        <v>66</v>
      </c>
      <c r="M12" s="6" t="s">
        <v>67</v>
      </c>
      <c r="N12" s="6" t="s">
        <v>108</v>
      </c>
      <c r="O12" s="6" t="s">
        <v>109</v>
      </c>
      <c r="P12" s="6" t="s">
        <v>110</v>
      </c>
      <c r="Q12" s="6" t="s">
        <v>111</v>
      </c>
      <c r="R12" s="6" t="s">
        <v>92</v>
      </c>
      <c r="S12" s="6" t="s">
        <v>73</v>
      </c>
      <c r="T12" s="6" t="s">
        <v>183</v>
      </c>
      <c r="U12" s="6" t="s">
        <v>218</v>
      </c>
      <c r="V12" s="6" t="s">
        <v>218</v>
      </c>
      <c r="W12" s="6" t="s">
        <v>74</v>
      </c>
      <c r="X12" s="6">
        <v>2010</v>
      </c>
      <c r="Y12" s="6" t="s">
        <v>75</v>
      </c>
      <c r="Z12" s="7">
        <v>2010</v>
      </c>
      <c r="AA12" s="7" t="s">
        <v>93</v>
      </c>
      <c r="AB12" s="6" t="s">
        <v>94</v>
      </c>
      <c r="AC12" s="8">
        <v>15000</v>
      </c>
      <c r="AD12" s="8"/>
      <c r="AE12" s="8"/>
      <c r="AF12" s="8">
        <v>22332.092348818467</v>
      </c>
      <c r="AG12" s="8">
        <v>16482.077933816683</v>
      </c>
      <c r="AH12" s="8">
        <v>15000</v>
      </c>
      <c r="AI12" s="8">
        <v>22332.092348818467</v>
      </c>
      <c r="AJ12" s="8">
        <v>16482.077933816683</v>
      </c>
      <c r="AK12" s="6" t="s">
        <v>77</v>
      </c>
      <c r="AL12" s="7">
        <v>2010</v>
      </c>
      <c r="AM12" s="6" t="s">
        <v>104</v>
      </c>
      <c r="AN12" s="6" t="s">
        <v>79</v>
      </c>
      <c r="AO12" s="6" t="s">
        <v>80</v>
      </c>
      <c r="AP12" s="6" t="s">
        <v>81</v>
      </c>
      <c r="AQ12" s="6" t="s">
        <v>161</v>
      </c>
      <c r="AR12" s="6" t="s">
        <v>97</v>
      </c>
      <c r="AS12" s="6" t="s">
        <v>219</v>
      </c>
      <c r="AT12" s="6" t="s">
        <v>84</v>
      </c>
      <c r="AU12" s="6" t="s">
        <v>85</v>
      </c>
      <c r="AV12" s="6"/>
      <c r="AW12" s="6"/>
      <c r="AX12" s="6"/>
      <c r="AY12" s="6"/>
      <c r="AZ12" s="6"/>
      <c r="BA12" s="6" t="s">
        <v>86</v>
      </c>
      <c r="BB12" s="6">
        <v>2010</v>
      </c>
      <c r="BC12" s="6">
        <v>2017</v>
      </c>
      <c r="BD12" s="7">
        <v>2010</v>
      </c>
      <c r="BE12" s="7">
        <v>2010</v>
      </c>
      <c r="BF12" s="9" t="s">
        <v>81</v>
      </c>
      <c r="BG12" s="9" t="s">
        <v>87</v>
      </c>
      <c r="BH12" s="9" t="s">
        <v>84</v>
      </c>
      <c r="BI12" s="6" t="s">
        <v>74</v>
      </c>
    </row>
    <row r="13" spans="1:61" x14ac:dyDescent="0.25">
      <c r="A13" s="6">
        <v>708</v>
      </c>
      <c r="B13" s="6" t="s">
        <v>58</v>
      </c>
      <c r="C13" s="6">
        <v>7520</v>
      </c>
      <c r="D13" s="6" t="s">
        <v>220</v>
      </c>
      <c r="E13" s="6" t="s">
        <v>221</v>
      </c>
      <c r="F13" s="7">
        <v>2012</v>
      </c>
      <c r="G13" s="6" t="s">
        <v>61</v>
      </c>
      <c r="H13" s="6" t="s">
        <v>62</v>
      </c>
      <c r="I13" s="6" t="s">
        <v>63</v>
      </c>
      <c r="J13" s="6" t="s">
        <v>64</v>
      </c>
      <c r="K13" s="6" t="s">
        <v>151</v>
      </c>
      <c r="L13" s="6" t="s">
        <v>152</v>
      </c>
      <c r="M13" s="6" t="s">
        <v>222</v>
      </c>
      <c r="N13" s="6" t="s">
        <v>223</v>
      </c>
      <c r="O13" s="6" t="s">
        <v>224</v>
      </c>
      <c r="P13" s="6" t="s">
        <v>225</v>
      </c>
      <c r="Q13" s="6" t="s">
        <v>226</v>
      </c>
      <c r="R13" s="6" t="s">
        <v>92</v>
      </c>
      <c r="S13" s="6" t="s">
        <v>73</v>
      </c>
      <c r="T13" s="6" t="s">
        <v>183</v>
      </c>
      <c r="U13" s="6" t="s">
        <v>93</v>
      </c>
      <c r="V13" s="6" t="s">
        <v>93</v>
      </c>
      <c r="W13" s="6" t="s">
        <v>100</v>
      </c>
      <c r="X13" s="6" t="s">
        <v>227</v>
      </c>
      <c r="Y13" s="6" t="s">
        <v>102</v>
      </c>
      <c r="Z13" s="7">
        <v>2008</v>
      </c>
      <c r="AA13" s="7">
        <v>2030</v>
      </c>
      <c r="AB13" s="6" t="s">
        <v>94</v>
      </c>
      <c r="AC13" s="8">
        <v>30000000</v>
      </c>
      <c r="AD13" s="8"/>
      <c r="AE13" s="8"/>
      <c r="AF13" s="8">
        <v>47616674.1513156</v>
      </c>
      <c r="AG13" s="8">
        <v>31989690.87435675</v>
      </c>
      <c r="AH13" s="8">
        <v>1304347.8260869565</v>
      </c>
      <c r="AI13" s="8">
        <v>2070290.1804919825</v>
      </c>
      <c r="AJ13" s="8">
        <v>1390856.1249720326</v>
      </c>
      <c r="AK13" s="6" t="s">
        <v>77</v>
      </c>
      <c r="AL13" s="7">
        <v>2009</v>
      </c>
      <c r="AM13" s="6" t="s">
        <v>104</v>
      </c>
      <c r="AN13" s="6" t="s">
        <v>116</v>
      </c>
      <c r="AO13" s="6" t="s">
        <v>114</v>
      </c>
      <c r="AP13" s="6" t="s">
        <v>112</v>
      </c>
      <c r="AQ13" s="6" t="s">
        <v>96</v>
      </c>
      <c r="AR13" s="6" t="s">
        <v>83</v>
      </c>
      <c r="AS13" s="6" t="s">
        <v>228</v>
      </c>
      <c r="AT13" s="6" t="s">
        <v>84</v>
      </c>
      <c r="AU13" s="6" t="s">
        <v>85</v>
      </c>
      <c r="AV13" s="6"/>
      <c r="AW13" s="6"/>
      <c r="AX13" s="6"/>
      <c r="AY13" s="6"/>
      <c r="AZ13" s="6"/>
      <c r="BA13" s="6" t="s">
        <v>86</v>
      </c>
      <c r="BB13" s="6">
        <v>2008</v>
      </c>
      <c r="BC13" s="6">
        <v>2030</v>
      </c>
      <c r="BD13" s="7">
        <v>2008</v>
      </c>
      <c r="BE13" s="7">
        <v>2030</v>
      </c>
      <c r="BF13" s="9" t="s">
        <v>112</v>
      </c>
      <c r="BG13" s="9" t="s">
        <v>98</v>
      </c>
      <c r="BH13" s="9" t="s">
        <v>84</v>
      </c>
      <c r="BI13" s="6" t="s">
        <v>100</v>
      </c>
    </row>
    <row r="14" spans="1:61" x14ac:dyDescent="0.25">
      <c r="A14" s="6">
        <v>1092</v>
      </c>
      <c r="B14" s="6" t="s">
        <v>88</v>
      </c>
      <c r="C14" s="6">
        <v>589</v>
      </c>
      <c r="D14" s="6" t="s">
        <v>229</v>
      </c>
      <c r="E14" s="6" t="s">
        <v>230</v>
      </c>
      <c r="F14" s="7">
        <v>2013</v>
      </c>
      <c r="G14" s="6" t="s">
        <v>61</v>
      </c>
      <c r="H14" s="6" t="s">
        <v>231</v>
      </c>
      <c r="I14" s="6" t="s">
        <v>63</v>
      </c>
      <c r="J14" s="6" t="s">
        <v>64</v>
      </c>
      <c r="K14" s="6" t="s">
        <v>126</v>
      </c>
      <c r="L14" s="6" t="s">
        <v>127</v>
      </c>
      <c r="M14" s="6" t="s">
        <v>232</v>
      </c>
      <c r="N14" s="6" t="s">
        <v>233</v>
      </c>
      <c r="O14" s="6" t="s">
        <v>234</v>
      </c>
      <c r="P14" s="6" t="s">
        <v>235</v>
      </c>
      <c r="Q14" s="6" t="s">
        <v>236</v>
      </c>
      <c r="R14" s="6" t="s">
        <v>92</v>
      </c>
      <c r="S14" s="6" t="s">
        <v>73</v>
      </c>
      <c r="T14" s="6" t="s">
        <v>183</v>
      </c>
      <c r="U14" s="6" t="s">
        <v>237</v>
      </c>
      <c r="V14" s="6" t="s">
        <v>237</v>
      </c>
      <c r="W14" s="6" t="s">
        <v>74</v>
      </c>
      <c r="X14" s="6">
        <v>2013</v>
      </c>
      <c r="Y14" s="6" t="s">
        <v>75</v>
      </c>
      <c r="Z14" s="7">
        <v>2013</v>
      </c>
      <c r="AA14" s="7" t="s">
        <v>93</v>
      </c>
      <c r="AB14" s="6" t="s">
        <v>94</v>
      </c>
      <c r="AC14" s="8">
        <v>3300000</v>
      </c>
      <c r="AD14" s="8"/>
      <c r="AE14" s="8"/>
      <c r="AF14" s="8">
        <v>4610300.7197250631</v>
      </c>
      <c r="AG14" s="8">
        <v>3546983.4289006488</v>
      </c>
      <c r="AH14" s="8">
        <v>3300000</v>
      </c>
      <c r="AI14" s="8">
        <v>4610300.7197250631</v>
      </c>
      <c r="AJ14" s="8">
        <v>3546983.4289006488</v>
      </c>
      <c r="AK14" s="6" t="s">
        <v>77</v>
      </c>
      <c r="AL14" s="7">
        <v>2013</v>
      </c>
      <c r="AM14" s="6" t="s">
        <v>78</v>
      </c>
      <c r="AN14" s="6" t="s">
        <v>79</v>
      </c>
      <c r="AO14" s="6" t="s">
        <v>80</v>
      </c>
      <c r="AP14" s="6" t="s">
        <v>95</v>
      </c>
      <c r="AQ14" s="6" t="s">
        <v>96</v>
      </c>
      <c r="AR14" s="6" t="s">
        <v>83</v>
      </c>
      <c r="AS14" s="6" t="s">
        <v>238</v>
      </c>
      <c r="AT14" s="6" t="s">
        <v>84</v>
      </c>
      <c r="AU14" s="6" t="s">
        <v>85</v>
      </c>
      <c r="AV14" s="6"/>
      <c r="AW14" s="6"/>
      <c r="AX14" s="6"/>
      <c r="AY14" s="6"/>
      <c r="AZ14" s="6"/>
      <c r="BA14" s="6" t="s">
        <v>86</v>
      </c>
      <c r="BB14" s="6">
        <v>2013</v>
      </c>
      <c r="BC14" s="6">
        <v>2017</v>
      </c>
      <c r="BD14" s="7">
        <v>2013</v>
      </c>
      <c r="BE14" s="7">
        <v>2013</v>
      </c>
      <c r="BF14" s="9" t="s">
        <v>95</v>
      </c>
      <c r="BG14" s="9" t="s">
        <v>98</v>
      </c>
      <c r="BH14" s="9" t="s">
        <v>84</v>
      </c>
      <c r="BI14" s="6" t="s">
        <v>74</v>
      </c>
    </row>
    <row r="15" spans="1:61" x14ac:dyDescent="0.25">
      <c r="A15" s="6">
        <v>1166</v>
      </c>
      <c r="B15" s="6" t="s">
        <v>88</v>
      </c>
      <c r="C15" s="6">
        <v>405</v>
      </c>
      <c r="D15" s="6" t="s">
        <v>239</v>
      </c>
      <c r="E15" s="6" t="s">
        <v>240</v>
      </c>
      <c r="F15" s="7">
        <v>2010</v>
      </c>
      <c r="G15" s="6" t="s">
        <v>61</v>
      </c>
      <c r="H15" s="6" t="s">
        <v>241</v>
      </c>
      <c r="I15" s="6" t="s">
        <v>63</v>
      </c>
      <c r="J15" s="6" t="s">
        <v>64</v>
      </c>
      <c r="K15" s="6" t="s">
        <v>126</v>
      </c>
      <c r="L15" s="6" t="s">
        <v>127</v>
      </c>
      <c r="M15" s="6" t="s">
        <v>128</v>
      </c>
      <c r="N15" s="6" t="s">
        <v>129</v>
      </c>
      <c r="O15" s="6" t="s">
        <v>130</v>
      </c>
      <c r="P15" s="6" t="s">
        <v>242</v>
      </c>
      <c r="Q15" s="6" t="s">
        <v>243</v>
      </c>
      <c r="R15" s="6" t="s">
        <v>92</v>
      </c>
      <c r="S15" s="6" t="s">
        <v>73</v>
      </c>
      <c r="T15" s="6" t="s">
        <v>183</v>
      </c>
      <c r="U15" s="6" t="s">
        <v>93</v>
      </c>
      <c r="V15" s="6" t="s">
        <v>93</v>
      </c>
      <c r="W15" s="6" t="s">
        <v>100</v>
      </c>
      <c r="X15" s="6" t="s">
        <v>244</v>
      </c>
      <c r="Y15" s="6" t="s">
        <v>102</v>
      </c>
      <c r="Z15" s="7">
        <v>2000</v>
      </c>
      <c r="AA15" s="7">
        <v>2008</v>
      </c>
      <c r="AB15" s="6" t="s">
        <v>76</v>
      </c>
      <c r="AC15" s="8">
        <v>1500000</v>
      </c>
      <c r="AD15" s="8"/>
      <c r="AE15" s="8"/>
      <c r="AF15" s="8">
        <v>2233209.2348818467</v>
      </c>
      <c r="AG15" s="8">
        <v>1648207.7933816686</v>
      </c>
      <c r="AH15" s="8">
        <v>166666.66666666666</v>
      </c>
      <c r="AI15" s="8">
        <v>248134.35943131629</v>
      </c>
      <c r="AJ15" s="8">
        <v>183134.19926462986</v>
      </c>
      <c r="AK15" s="6" t="s">
        <v>77</v>
      </c>
      <c r="AL15" s="7">
        <v>2010</v>
      </c>
      <c r="AM15" s="6" t="s">
        <v>78</v>
      </c>
      <c r="AN15" s="6" t="s">
        <v>79</v>
      </c>
      <c r="AO15" s="6" t="s">
        <v>80</v>
      </c>
      <c r="AP15" s="6" t="s">
        <v>81</v>
      </c>
      <c r="AQ15" s="6" t="s">
        <v>82</v>
      </c>
      <c r="AR15" s="6" t="s">
        <v>83</v>
      </c>
      <c r="AS15" s="6" t="s">
        <v>245</v>
      </c>
      <c r="AT15" s="6" t="s">
        <v>84</v>
      </c>
      <c r="AU15" s="6" t="s">
        <v>85</v>
      </c>
      <c r="AV15" s="6"/>
      <c r="AW15" s="6"/>
      <c r="AX15" s="6"/>
      <c r="AY15" s="6"/>
      <c r="AZ15" s="6"/>
      <c r="BA15" s="6" t="s">
        <v>86</v>
      </c>
      <c r="BB15" s="6">
        <v>2000</v>
      </c>
      <c r="BC15" s="6">
        <v>2008</v>
      </c>
      <c r="BD15" s="7">
        <v>2000</v>
      </c>
      <c r="BE15" s="7">
        <v>2008</v>
      </c>
      <c r="BF15" s="9" t="s">
        <v>81</v>
      </c>
      <c r="BG15" s="9" t="s">
        <v>87</v>
      </c>
      <c r="BH15" s="9" t="s">
        <v>84</v>
      </c>
      <c r="BI15" s="6" t="s">
        <v>100</v>
      </c>
    </row>
    <row r="16" spans="1:61" x14ac:dyDescent="0.25">
      <c r="A16" s="6">
        <v>1198</v>
      </c>
      <c r="B16" s="6" t="s">
        <v>88</v>
      </c>
      <c r="C16" s="6">
        <v>250</v>
      </c>
      <c r="D16" s="6" t="s">
        <v>246</v>
      </c>
      <c r="E16" s="6" t="s">
        <v>247</v>
      </c>
      <c r="F16" s="7">
        <v>2011</v>
      </c>
      <c r="G16" s="6" t="s">
        <v>248</v>
      </c>
      <c r="H16" s="6" t="s">
        <v>249</v>
      </c>
      <c r="I16" s="6" t="s">
        <v>63</v>
      </c>
      <c r="J16" s="6" t="s">
        <v>64</v>
      </c>
      <c r="K16" s="6" t="s">
        <v>126</v>
      </c>
      <c r="L16" s="6" t="s">
        <v>127</v>
      </c>
      <c r="M16" s="6" t="s">
        <v>232</v>
      </c>
      <c r="N16" s="6" t="s">
        <v>233</v>
      </c>
      <c r="O16" s="6" t="s">
        <v>234</v>
      </c>
      <c r="P16" s="6" t="s">
        <v>235</v>
      </c>
      <c r="Q16" s="6" t="s">
        <v>236</v>
      </c>
      <c r="R16" s="6" t="s">
        <v>92</v>
      </c>
      <c r="S16" s="6" t="s">
        <v>73</v>
      </c>
      <c r="T16" s="6" t="s">
        <v>183</v>
      </c>
      <c r="U16" s="6" t="s">
        <v>237</v>
      </c>
      <c r="V16" s="6" t="s">
        <v>250</v>
      </c>
      <c r="W16" s="6" t="s">
        <v>74</v>
      </c>
      <c r="X16" s="6" t="s">
        <v>251</v>
      </c>
      <c r="Y16" s="6" t="s">
        <v>75</v>
      </c>
      <c r="Z16" s="7">
        <v>2010</v>
      </c>
      <c r="AA16" s="7">
        <v>2011</v>
      </c>
      <c r="AB16" s="6" t="s">
        <v>94</v>
      </c>
      <c r="AC16" s="8">
        <v>1750000</v>
      </c>
      <c r="AD16" s="8">
        <v>1500000</v>
      </c>
      <c r="AE16" s="8">
        <v>2000000</v>
      </c>
      <c r="AF16" s="8">
        <v>2650986.7484989995</v>
      </c>
      <c r="AG16" s="8">
        <v>1808138.7503310477</v>
      </c>
      <c r="AH16" s="8">
        <v>1750000</v>
      </c>
      <c r="AI16" s="8">
        <v>2650986.7484989995</v>
      </c>
      <c r="AJ16" s="8">
        <v>1808138.7503310477</v>
      </c>
      <c r="AK16" s="6" t="s">
        <v>77</v>
      </c>
      <c r="AL16" s="7">
        <v>2011</v>
      </c>
      <c r="AM16" s="6" t="s">
        <v>78</v>
      </c>
      <c r="AN16" s="6" t="s">
        <v>79</v>
      </c>
      <c r="AO16" s="6" t="s">
        <v>80</v>
      </c>
      <c r="AP16" s="6" t="s">
        <v>95</v>
      </c>
      <c r="AQ16" s="6" t="s">
        <v>96</v>
      </c>
      <c r="AR16" s="6" t="s">
        <v>97</v>
      </c>
      <c r="AS16" s="6" t="s">
        <v>252</v>
      </c>
      <c r="AT16" s="6" t="s">
        <v>84</v>
      </c>
      <c r="AU16" s="6" t="s">
        <v>85</v>
      </c>
      <c r="AV16" s="6"/>
      <c r="AW16" s="6"/>
      <c r="AX16" s="6"/>
      <c r="AY16" s="6"/>
      <c r="AZ16" s="6"/>
      <c r="BA16" s="6" t="s">
        <v>253</v>
      </c>
      <c r="BB16" s="6">
        <v>2010</v>
      </c>
      <c r="BC16" s="6">
        <v>2011</v>
      </c>
      <c r="BD16" s="7">
        <v>2011</v>
      </c>
      <c r="BE16" s="7">
        <v>2011</v>
      </c>
      <c r="BF16" s="9" t="s">
        <v>95</v>
      </c>
      <c r="BG16" s="9" t="s">
        <v>98</v>
      </c>
      <c r="BH16" s="9" t="s">
        <v>84</v>
      </c>
      <c r="BI16" s="6" t="s">
        <v>74</v>
      </c>
    </row>
    <row r="17" spans="1:61" x14ac:dyDescent="0.25">
      <c r="A17" s="6">
        <v>1245</v>
      </c>
      <c r="B17" s="6" t="s">
        <v>88</v>
      </c>
      <c r="C17" s="6">
        <v>54</v>
      </c>
      <c r="D17" s="6" t="s">
        <v>119</v>
      </c>
      <c r="E17" s="6" t="s">
        <v>120</v>
      </c>
      <c r="F17" s="7">
        <v>2009</v>
      </c>
      <c r="G17" s="6" t="s">
        <v>107</v>
      </c>
      <c r="H17" s="6" t="s">
        <v>62</v>
      </c>
      <c r="I17" s="6" t="s">
        <v>63</v>
      </c>
      <c r="J17" s="6" t="s">
        <v>64</v>
      </c>
      <c r="K17" s="6" t="s">
        <v>126</v>
      </c>
      <c r="L17" s="6" t="s">
        <v>127</v>
      </c>
      <c r="M17" s="6" t="s">
        <v>128</v>
      </c>
      <c r="N17" s="6" t="s">
        <v>129</v>
      </c>
      <c r="O17" s="6" t="s">
        <v>130</v>
      </c>
      <c r="P17" s="6" t="s">
        <v>242</v>
      </c>
      <c r="Q17" s="6" t="s">
        <v>243</v>
      </c>
      <c r="R17" s="6" t="s">
        <v>92</v>
      </c>
      <c r="S17" s="6" t="s">
        <v>73</v>
      </c>
      <c r="T17" s="6" t="s">
        <v>183</v>
      </c>
      <c r="U17" s="6" t="s">
        <v>93</v>
      </c>
      <c r="V17" s="6" t="s">
        <v>93</v>
      </c>
      <c r="W17" s="6" t="s">
        <v>100</v>
      </c>
      <c r="X17" s="6">
        <v>2005</v>
      </c>
      <c r="Y17" s="6" t="s">
        <v>75</v>
      </c>
      <c r="Z17" s="7">
        <v>2005</v>
      </c>
      <c r="AA17" s="7" t="s">
        <v>93</v>
      </c>
      <c r="AB17" s="6" t="s">
        <v>94</v>
      </c>
      <c r="AC17" s="8">
        <v>300000</v>
      </c>
      <c r="AD17" s="8"/>
      <c r="AE17" s="8"/>
      <c r="AF17" s="8">
        <v>476166.74151315598</v>
      </c>
      <c r="AG17" s="8">
        <v>319896.90874356753</v>
      </c>
      <c r="AH17" s="8">
        <v>300000</v>
      </c>
      <c r="AI17" s="8">
        <v>476166.74151315598</v>
      </c>
      <c r="AJ17" s="8">
        <v>319896.90874356753</v>
      </c>
      <c r="AK17" s="6" t="s">
        <v>77</v>
      </c>
      <c r="AL17" s="7">
        <v>2009</v>
      </c>
      <c r="AM17" s="6" t="s">
        <v>78</v>
      </c>
      <c r="AN17" s="6" t="s">
        <v>79</v>
      </c>
      <c r="AO17" s="6" t="s">
        <v>80</v>
      </c>
      <c r="AP17" s="6" t="s">
        <v>81</v>
      </c>
      <c r="AQ17" s="6" t="s">
        <v>101</v>
      </c>
      <c r="AR17" s="6" t="s">
        <v>83</v>
      </c>
      <c r="AS17" s="6" t="s">
        <v>254</v>
      </c>
      <c r="AT17" s="6" t="s">
        <v>84</v>
      </c>
      <c r="AU17" s="6" t="s">
        <v>85</v>
      </c>
      <c r="AV17" s="6"/>
      <c r="AW17" s="6"/>
      <c r="AX17" s="6"/>
      <c r="AY17" s="6"/>
      <c r="AZ17" s="6"/>
      <c r="BA17" s="6" t="s">
        <v>86</v>
      </c>
      <c r="BB17" s="6">
        <v>2005</v>
      </c>
      <c r="BC17" s="6">
        <v>2017</v>
      </c>
      <c r="BD17" s="7">
        <v>2005</v>
      </c>
      <c r="BE17" s="7">
        <v>2005</v>
      </c>
      <c r="BF17" s="9" t="s">
        <v>81</v>
      </c>
      <c r="BG17" s="9" t="s">
        <v>87</v>
      </c>
      <c r="BH17" s="9" t="s">
        <v>84</v>
      </c>
      <c r="BI17" s="6" t="s">
        <v>100</v>
      </c>
    </row>
    <row r="18" spans="1:61" x14ac:dyDescent="0.25">
      <c r="A18" s="6">
        <v>1246</v>
      </c>
      <c r="B18" s="6" t="s">
        <v>88</v>
      </c>
      <c r="C18" s="6">
        <v>495</v>
      </c>
      <c r="D18" s="6" t="s">
        <v>255</v>
      </c>
      <c r="E18" s="6" t="s">
        <v>256</v>
      </c>
      <c r="F18" s="7">
        <v>2007</v>
      </c>
      <c r="G18" s="6" t="s">
        <v>107</v>
      </c>
      <c r="H18" s="6" t="s">
        <v>257</v>
      </c>
      <c r="I18" s="6" t="s">
        <v>89</v>
      </c>
      <c r="J18" s="6" t="s">
        <v>64</v>
      </c>
      <c r="K18" s="6" t="s">
        <v>126</v>
      </c>
      <c r="L18" s="6" t="s">
        <v>127</v>
      </c>
      <c r="M18" s="6" t="s">
        <v>128</v>
      </c>
      <c r="N18" s="6" t="s">
        <v>129</v>
      </c>
      <c r="O18" s="6" t="s">
        <v>130</v>
      </c>
      <c r="P18" s="6" t="s">
        <v>242</v>
      </c>
      <c r="Q18" s="6" t="s">
        <v>243</v>
      </c>
      <c r="R18" s="6" t="s">
        <v>92</v>
      </c>
      <c r="S18" s="6" t="s">
        <v>73</v>
      </c>
      <c r="T18" s="6" t="s">
        <v>183</v>
      </c>
      <c r="U18" s="6" t="s">
        <v>93</v>
      </c>
      <c r="V18" s="6" t="s">
        <v>93</v>
      </c>
      <c r="W18" s="6" t="s">
        <v>100</v>
      </c>
      <c r="X18" s="6" t="s">
        <v>164</v>
      </c>
      <c r="Y18" s="6" t="s">
        <v>75</v>
      </c>
      <c r="Z18" s="7">
        <v>2005</v>
      </c>
      <c r="AA18" s="7">
        <v>2006</v>
      </c>
      <c r="AB18" s="6" t="s">
        <v>76</v>
      </c>
      <c r="AC18" s="8">
        <v>530000</v>
      </c>
      <c r="AD18" s="8"/>
      <c r="AE18" s="8"/>
      <c r="AF18" s="8">
        <v>857558.51699962455</v>
      </c>
      <c r="AG18" s="8">
        <v>564962.60022897378</v>
      </c>
      <c r="AH18" s="8">
        <v>530000</v>
      </c>
      <c r="AI18" s="8">
        <v>857558.51699962455</v>
      </c>
      <c r="AJ18" s="8">
        <v>564962.60022897378</v>
      </c>
      <c r="AK18" s="6" t="s">
        <v>77</v>
      </c>
      <c r="AL18" s="7">
        <v>2007</v>
      </c>
      <c r="AM18" s="6" t="s">
        <v>78</v>
      </c>
      <c r="AN18" s="6" t="s">
        <v>79</v>
      </c>
      <c r="AO18" s="6" t="s">
        <v>80</v>
      </c>
      <c r="AP18" s="6" t="s">
        <v>81</v>
      </c>
      <c r="AQ18" s="6" t="s">
        <v>101</v>
      </c>
      <c r="AR18" s="6" t="s">
        <v>97</v>
      </c>
      <c r="AS18" s="6" t="s">
        <v>258</v>
      </c>
      <c r="AT18" s="6" t="s">
        <v>84</v>
      </c>
      <c r="AU18" s="6" t="s">
        <v>85</v>
      </c>
      <c r="AV18" s="6"/>
      <c r="AW18" s="6"/>
      <c r="AX18" s="6"/>
      <c r="AY18" s="6"/>
      <c r="AZ18" s="6"/>
      <c r="BA18" s="6" t="s">
        <v>86</v>
      </c>
      <c r="BB18" s="6">
        <v>2005</v>
      </c>
      <c r="BC18" s="6">
        <v>2006</v>
      </c>
      <c r="BD18" s="7">
        <v>2006</v>
      </c>
      <c r="BE18" s="7">
        <v>2006</v>
      </c>
      <c r="BF18" s="9" t="s">
        <v>81</v>
      </c>
      <c r="BG18" s="9" t="s">
        <v>87</v>
      </c>
      <c r="BH18" s="9" t="s">
        <v>84</v>
      </c>
      <c r="BI18" s="6" t="s">
        <v>100</v>
      </c>
    </row>
    <row r="19" spans="1:61" x14ac:dyDescent="0.25">
      <c r="A19" s="6">
        <v>1359</v>
      </c>
      <c r="B19" s="6" t="s">
        <v>58</v>
      </c>
      <c r="C19" s="6">
        <v>370</v>
      </c>
      <c r="D19" s="6" t="s">
        <v>259</v>
      </c>
      <c r="E19" s="6" t="s">
        <v>260</v>
      </c>
      <c r="F19" s="7">
        <v>2017</v>
      </c>
      <c r="G19" s="6" t="s">
        <v>61</v>
      </c>
      <c r="H19" s="6" t="s">
        <v>62</v>
      </c>
      <c r="I19" s="6" t="s">
        <v>63</v>
      </c>
      <c r="J19" s="6" t="s">
        <v>64</v>
      </c>
      <c r="K19" s="6" t="s">
        <v>126</v>
      </c>
      <c r="L19" s="6" t="s">
        <v>127</v>
      </c>
      <c r="M19" s="6" t="s">
        <v>134</v>
      </c>
      <c r="N19" s="6" t="s">
        <v>261</v>
      </c>
      <c r="O19" s="6" t="s">
        <v>262</v>
      </c>
      <c r="P19" s="6" t="s">
        <v>263</v>
      </c>
      <c r="Q19" s="6" t="s">
        <v>264</v>
      </c>
      <c r="R19" s="6" t="s">
        <v>92</v>
      </c>
      <c r="S19" s="6" t="s">
        <v>73</v>
      </c>
      <c r="T19" s="6" t="s">
        <v>183</v>
      </c>
      <c r="U19" s="6" t="s">
        <v>296</v>
      </c>
      <c r="V19" s="6" t="s">
        <v>265</v>
      </c>
      <c r="W19" s="6" t="s">
        <v>266</v>
      </c>
      <c r="X19" s="6" t="s">
        <v>93</v>
      </c>
      <c r="Y19" s="6" t="s">
        <v>75</v>
      </c>
      <c r="Z19" s="7" t="s">
        <v>93</v>
      </c>
      <c r="AA19" s="7" t="s">
        <v>93</v>
      </c>
      <c r="AB19" s="6" t="s">
        <v>94</v>
      </c>
      <c r="AC19" s="8">
        <v>3072797</v>
      </c>
      <c r="AD19" s="8"/>
      <c r="AE19" s="8"/>
      <c r="AF19" s="8">
        <v>3398979.6469155885</v>
      </c>
      <c r="AG19" s="8">
        <v>3900855.7834390895</v>
      </c>
      <c r="AH19" s="8">
        <v>3072797</v>
      </c>
      <c r="AI19" s="8">
        <v>3398979.6469155885</v>
      </c>
      <c r="AJ19" s="8">
        <v>3900855.7834390895</v>
      </c>
      <c r="AK19" s="6" t="s">
        <v>77</v>
      </c>
      <c r="AL19" s="7">
        <v>2016</v>
      </c>
      <c r="AM19" s="6" t="s">
        <v>78</v>
      </c>
      <c r="AN19" s="6" t="s">
        <v>79</v>
      </c>
      <c r="AO19" s="6" t="s">
        <v>80</v>
      </c>
      <c r="AP19" s="6" t="s">
        <v>95</v>
      </c>
      <c r="AQ19" s="6" t="s">
        <v>96</v>
      </c>
      <c r="AR19" s="6" t="s">
        <v>83</v>
      </c>
      <c r="AS19" s="6" t="s">
        <v>267</v>
      </c>
      <c r="AT19" s="6" t="s">
        <v>84</v>
      </c>
      <c r="AU19" s="6" t="s">
        <v>85</v>
      </c>
      <c r="AV19" s="6"/>
      <c r="AW19" s="6"/>
      <c r="AX19" s="6"/>
      <c r="AY19" s="6"/>
      <c r="AZ19" s="6"/>
      <c r="BA19" s="6" t="s">
        <v>86</v>
      </c>
      <c r="BB19" s="6">
        <v>2017</v>
      </c>
      <c r="BC19" s="6">
        <v>2017</v>
      </c>
      <c r="BD19" s="7">
        <v>2017</v>
      </c>
      <c r="BE19" s="7">
        <v>2017</v>
      </c>
      <c r="BF19" s="9" t="s">
        <v>95</v>
      </c>
      <c r="BG19" s="9" t="s">
        <v>98</v>
      </c>
      <c r="BH19" s="9" t="s">
        <v>84</v>
      </c>
      <c r="BI19" s="6" t="s">
        <v>99</v>
      </c>
    </row>
    <row r="20" spans="1:61" x14ac:dyDescent="0.25">
      <c r="A20" s="6">
        <v>1886</v>
      </c>
      <c r="B20" s="6" t="s">
        <v>88</v>
      </c>
      <c r="C20" s="6">
        <v>579</v>
      </c>
      <c r="D20" s="6" t="s">
        <v>153</v>
      </c>
      <c r="E20" s="6" t="s">
        <v>154</v>
      </c>
      <c r="F20" s="7">
        <v>2012</v>
      </c>
      <c r="G20" s="6" t="s">
        <v>107</v>
      </c>
      <c r="H20" s="6" t="s">
        <v>62</v>
      </c>
      <c r="I20" s="6" t="s">
        <v>63</v>
      </c>
      <c r="J20" s="6" t="s">
        <v>138</v>
      </c>
      <c r="K20" s="6" t="s">
        <v>139</v>
      </c>
      <c r="L20" s="6" t="s">
        <v>140</v>
      </c>
      <c r="M20" s="6" t="s">
        <v>268</v>
      </c>
      <c r="N20" s="6" t="s">
        <v>269</v>
      </c>
      <c r="O20" s="6" t="s">
        <v>270</v>
      </c>
      <c r="P20" s="6" t="s">
        <v>271</v>
      </c>
      <c r="Q20" s="6" t="s">
        <v>272</v>
      </c>
      <c r="R20" s="6" t="s">
        <v>92</v>
      </c>
      <c r="S20" s="6" t="s">
        <v>73</v>
      </c>
      <c r="T20" s="6" t="s">
        <v>183</v>
      </c>
      <c r="U20" s="4" t="s">
        <v>374</v>
      </c>
      <c r="V20" s="6" t="s">
        <v>273</v>
      </c>
      <c r="W20" s="6" t="s">
        <v>74</v>
      </c>
      <c r="X20" s="6" t="s">
        <v>93</v>
      </c>
      <c r="Y20" s="6" t="s">
        <v>75</v>
      </c>
      <c r="Z20" s="7" t="s">
        <v>93</v>
      </c>
      <c r="AA20" s="7" t="s">
        <v>93</v>
      </c>
      <c r="AB20" s="6" t="s">
        <v>94</v>
      </c>
      <c r="AC20" s="8">
        <v>2000000</v>
      </c>
      <c r="AD20" s="8"/>
      <c r="AE20" s="8"/>
      <c r="AF20" s="8">
        <v>2743494.9719688524</v>
      </c>
      <c r="AG20" s="8">
        <v>2222520.1252472484</v>
      </c>
      <c r="AH20" s="8">
        <v>2000000</v>
      </c>
      <c r="AI20" s="8">
        <v>2743494.9719688524</v>
      </c>
      <c r="AJ20" s="8">
        <v>2222520.1252472484</v>
      </c>
      <c r="AK20" s="6" t="s">
        <v>77</v>
      </c>
      <c r="AL20" s="7">
        <v>2012</v>
      </c>
      <c r="AM20" s="6" t="s">
        <v>78</v>
      </c>
      <c r="AN20" s="6" t="s">
        <v>79</v>
      </c>
      <c r="AO20" s="6" t="s">
        <v>80</v>
      </c>
      <c r="AP20" s="6" t="s">
        <v>274</v>
      </c>
      <c r="AQ20" s="6" t="s">
        <v>96</v>
      </c>
      <c r="AR20" s="6" t="s">
        <v>83</v>
      </c>
      <c r="AS20" s="6" t="s">
        <v>275</v>
      </c>
      <c r="AT20" s="6" t="s">
        <v>89</v>
      </c>
      <c r="AU20" s="6" t="s">
        <v>155</v>
      </c>
      <c r="AV20" s="6"/>
      <c r="AW20" s="6"/>
      <c r="AX20" s="6"/>
      <c r="AY20" s="6"/>
      <c r="AZ20" s="6"/>
      <c r="BA20" s="6" t="s">
        <v>86</v>
      </c>
      <c r="BB20" s="6">
        <v>2012</v>
      </c>
      <c r="BC20" s="6">
        <v>2017</v>
      </c>
      <c r="BD20" s="7">
        <v>2012</v>
      </c>
      <c r="BE20" s="7">
        <v>2012</v>
      </c>
      <c r="BF20" s="9" t="s">
        <v>274</v>
      </c>
      <c r="BG20" s="9" t="s">
        <v>98</v>
      </c>
      <c r="BH20" s="9" t="s">
        <v>84</v>
      </c>
      <c r="BI20" s="6" t="s">
        <v>74</v>
      </c>
    </row>
    <row r="21" spans="1:61" x14ac:dyDescent="0.25">
      <c r="A21" s="6">
        <v>1892</v>
      </c>
      <c r="B21" s="6" t="s">
        <v>88</v>
      </c>
      <c r="C21" s="6">
        <v>579</v>
      </c>
      <c r="D21" s="6" t="s">
        <v>153</v>
      </c>
      <c r="E21" s="6" t="s">
        <v>154</v>
      </c>
      <c r="F21" s="7">
        <v>2012</v>
      </c>
      <c r="G21" s="6" t="s">
        <v>107</v>
      </c>
      <c r="H21" s="6" t="s">
        <v>62</v>
      </c>
      <c r="I21" s="6" t="s">
        <v>63</v>
      </c>
      <c r="J21" s="6" t="s">
        <v>64</v>
      </c>
      <c r="K21" s="6" t="s">
        <v>65</v>
      </c>
      <c r="L21" s="6" t="s">
        <v>66</v>
      </c>
      <c r="M21" s="6" t="s">
        <v>67</v>
      </c>
      <c r="N21" s="6" t="s">
        <v>68</v>
      </c>
      <c r="O21" s="6" t="s">
        <v>69</v>
      </c>
      <c r="P21" s="6" t="s">
        <v>70</v>
      </c>
      <c r="Q21" s="6" t="s">
        <v>156</v>
      </c>
      <c r="R21" s="6" t="s">
        <v>92</v>
      </c>
      <c r="S21" s="6" t="s">
        <v>73</v>
      </c>
      <c r="T21" s="6" t="s">
        <v>183</v>
      </c>
      <c r="U21" s="6" t="s">
        <v>183</v>
      </c>
      <c r="V21" s="6" t="s">
        <v>183</v>
      </c>
      <c r="W21" s="6" t="s">
        <v>100</v>
      </c>
      <c r="X21" s="6" t="s">
        <v>276</v>
      </c>
      <c r="Y21" s="6" t="s">
        <v>102</v>
      </c>
      <c r="Z21" s="7">
        <v>1995</v>
      </c>
      <c r="AA21" s="7">
        <v>2000</v>
      </c>
      <c r="AB21" s="6" t="s">
        <v>76</v>
      </c>
      <c r="AC21" s="8">
        <v>2178673.3333333349</v>
      </c>
      <c r="AD21" s="8"/>
      <c r="AE21" s="8"/>
      <c r="AF21" s="8">
        <v>2988589.667781312</v>
      </c>
      <c r="AG21" s="8">
        <v>2421072.6648364221</v>
      </c>
      <c r="AH21" s="8">
        <v>435734.66666666698</v>
      </c>
      <c r="AI21" s="8">
        <v>597717.9335562624</v>
      </c>
      <c r="AJ21" s="8">
        <v>484214.53296728438</v>
      </c>
      <c r="AK21" s="6" t="s">
        <v>77</v>
      </c>
      <c r="AL21" s="7">
        <v>2012</v>
      </c>
      <c r="AM21" s="6" t="s">
        <v>78</v>
      </c>
      <c r="AN21" s="6" t="s">
        <v>79</v>
      </c>
      <c r="AO21" s="6" t="s">
        <v>80</v>
      </c>
      <c r="AP21" s="6" t="s">
        <v>81</v>
      </c>
      <c r="AQ21" s="6" t="s">
        <v>101</v>
      </c>
      <c r="AR21" s="6" t="s">
        <v>83</v>
      </c>
      <c r="AS21" s="6" t="s">
        <v>277</v>
      </c>
      <c r="AT21" s="6" t="s">
        <v>89</v>
      </c>
      <c r="AU21" s="6" t="s">
        <v>155</v>
      </c>
      <c r="AV21" s="6"/>
      <c r="AW21" s="6"/>
      <c r="AX21" s="6"/>
      <c r="AY21" s="6"/>
      <c r="AZ21" s="6"/>
      <c r="BA21" s="6" t="s">
        <v>86</v>
      </c>
      <c r="BB21" s="6">
        <v>1995</v>
      </c>
      <c r="BC21" s="6">
        <v>2000</v>
      </c>
      <c r="BD21" s="7">
        <v>1995</v>
      </c>
      <c r="BE21" s="7">
        <v>2000</v>
      </c>
      <c r="BF21" s="9" t="s">
        <v>81</v>
      </c>
      <c r="BG21" s="9" t="s">
        <v>87</v>
      </c>
      <c r="BH21" s="9" t="s">
        <v>84</v>
      </c>
      <c r="BI21" s="6" t="s">
        <v>100</v>
      </c>
    </row>
    <row r="22" spans="1:61" x14ac:dyDescent="0.25">
      <c r="A22" s="6">
        <v>1893</v>
      </c>
      <c r="B22" s="6" t="s">
        <v>88</v>
      </c>
      <c r="C22" s="6">
        <v>579</v>
      </c>
      <c r="D22" s="6" t="s">
        <v>153</v>
      </c>
      <c r="E22" s="6" t="s">
        <v>154</v>
      </c>
      <c r="F22" s="7">
        <v>2012</v>
      </c>
      <c r="G22" s="6" t="s">
        <v>107</v>
      </c>
      <c r="H22" s="6" t="s">
        <v>62</v>
      </c>
      <c r="I22" s="6" t="s">
        <v>63</v>
      </c>
      <c r="J22" s="6" t="s">
        <v>64</v>
      </c>
      <c r="K22" s="6" t="s">
        <v>65</v>
      </c>
      <c r="L22" s="6" t="s">
        <v>66</v>
      </c>
      <c r="M22" s="6" t="s">
        <v>67</v>
      </c>
      <c r="N22" s="6" t="s">
        <v>68</v>
      </c>
      <c r="O22" s="6" t="s">
        <v>69</v>
      </c>
      <c r="P22" s="6" t="s">
        <v>70</v>
      </c>
      <c r="Q22" s="6" t="s">
        <v>156</v>
      </c>
      <c r="R22" s="6" t="s">
        <v>92</v>
      </c>
      <c r="S22" s="6" t="s">
        <v>73</v>
      </c>
      <c r="T22" s="6" t="s">
        <v>183</v>
      </c>
      <c r="U22" s="6" t="s">
        <v>183</v>
      </c>
      <c r="V22" s="6" t="s">
        <v>183</v>
      </c>
      <c r="W22" s="6" t="s">
        <v>100</v>
      </c>
      <c r="X22" s="6" t="s">
        <v>276</v>
      </c>
      <c r="Y22" s="6" t="s">
        <v>102</v>
      </c>
      <c r="Z22" s="7">
        <v>1995</v>
      </c>
      <c r="AA22" s="7">
        <v>2000</v>
      </c>
      <c r="AB22" s="6" t="s">
        <v>94</v>
      </c>
      <c r="AC22" s="8">
        <v>8333333.3333333498</v>
      </c>
      <c r="AD22" s="8"/>
      <c r="AE22" s="8"/>
      <c r="AF22" s="8">
        <v>11431229.049870241</v>
      </c>
      <c r="AG22" s="8">
        <v>9260500.5218635537</v>
      </c>
      <c r="AH22" s="8">
        <v>1666666.66666667</v>
      </c>
      <c r="AI22" s="8">
        <v>2286245.8099740483</v>
      </c>
      <c r="AJ22" s="8">
        <v>1852100.1043727109</v>
      </c>
      <c r="AK22" s="6" t="s">
        <v>77</v>
      </c>
      <c r="AL22" s="7">
        <v>2012</v>
      </c>
      <c r="AM22" s="6" t="s">
        <v>78</v>
      </c>
      <c r="AN22" s="6" t="s">
        <v>79</v>
      </c>
      <c r="AO22" s="6" t="s">
        <v>80</v>
      </c>
      <c r="AP22" s="6" t="s">
        <v>17</v>
      </c>
      <c r="AQ22" s="6" t="s">
        <v>96</v>
      </c>
      <c r="AR22" s="6" t="s">
        <v>83</v>
      </c>
      <c r="AS22" s="6" t="s">
        <v>278</v>
      </c>
      <c r="AT22" s="6" t="s">
        <v>89</v>
      </c>
      <c r="AU22" s="6" t="s">
        <v>155</v>
      </c>
      <c r="AV22" s="6"/>
      <c r="AW22" s="6"/>
      <c r="AX22" s="6"/>
      <c r="AY22" s="6"/>
      <c r="AZ22" s="6"/>
      <c r="BA22" s="6" t="s">
        <v>86</v>
      </c>
      <c r="BB22" s="6">
        <v>1995</v>
      </c>
      <c r="BC22" s="6">
        <v>2000</v>
      </c>
      <c r="BD22" s="7">
        <v>1995</v>
      </c>
      <c r="BE22" s="7">
        <v>2000</v>
      </c>
      <c r="BF22" s="9" t="s">
        <v>17</v>
      </c>
      <c r="BG22" s="9" t="s">
        <v>98</v>
      </c>
      <c r="BH22" s="9" t="s">
        <v>84</v>
      </c>
      <c r="BI22" s="6" t="s">
        <v>100</v>
      </c>
    </row>
    <row r="23" spans="1:61" x14ac:dyDescent="0.25">
      <c r="A23" s="6">
        <v>1894</v>
      </c>
      <c r="B23" s="6" t="s">
        <v>88</v>
      </c>
      <c r="C23" s="6">
        <v>579</v>
      </c>
      <c r="D23" s="6" t="s">
        <v>153</v>
      </c>
      <c r="E23" s="6" t="s">
        <v>154</v>
      </c>
      <c r="F23" s="7">
        <v>2012</v>
      </c>
      <c r="G23" s="6" t="s">
        <v>107</v>
      </c>
      <c r="H23" s="6" t="s">
        <v>62</v>
      </c>
      <c r="I23" s="6" t="s">
        <v>63</v>
      </c>
      <c r="J23" s="6" t="s">
        <v>64</v>
      </c>
      <c r="K23" s="6" t="s">
        <v>65</v>
      </c>
      <c r="L23" s="6" t="s">
        <v>66</v>
      </c>
      <c r="M23" s="6" t="s">
        <v>67</v>
      </c>
      <c r="N23" s="6" t="s">
        <v>68</v>
      </c>
      <c r="O23" s="6" t="s">
        <v>69</v>
      </c>
      <c r="P23" s="6" t="s">
        <v>70</v>
      </c>
      <c r="Q23" s="6" t="s">
        <v>156</v>
      </c>
      <c r="R23" s="6" t="s">
        <v>92</v>
      </c>
      <c r="S23" s="6" t="s">
        <v>73</v>
      </c>
      <c r="T23" s="6" t="s">
        <v>183</v>
      </c>
      <c r="U23" s="6" t="s">
        <v>183</v>
      </c>
      <c r="V23" s="6" t="s">
        <v>183</v>
      </c>
      <c r="W23" s="6" t="s">
        <v>100</v>
      </c>
      <c r="X23" s="6" t="s">
        <v>276</v>
      </c>
      <c r="Y23" s="6" t="s">
        <v>102</v>
      </c>
      <c r="Z23" s="7">
        <v>1995</v>
      </c>
      <c r="AA23" s="7">
        <v>2000</v>
      </c>
      <c r="AB23" s="6" t="s">
        <v>94</v>
      </c>
      <c r="AC23" s="8">
        <v>779281.666666665</v>
      </c>
      <c r="AD23" s="8"/>
      <c r="AE23" s="8"/>
      <c r="AF23" s="8">
        <v>1068977.6671237512</v>
      </c>
      <c r="AG23" s="8">
        <v>865984.59370144049</v>
      </c>
      <c r="AH23" s="8">
        <v>155856.33333333299</v>
      </c>
      <c r="AI23" s="8">
        <v>213795.53342475026</v>
      </c>
      <c r="AJ23" s="8">
        <v>173196.91874028809</v>
      </c>
      <c r="AK23" s="6" t="s">
        <v>77</v>
      </c>
      <c r="AL23" s="7">
        <v>2012</v>
      </c>
      <c r="AM23" s="6" t="s">
        <v>78</v>
      </c>
      <c r="AN23" s="6" t="s">
        <v>79</v>
      </c>
      <c r="AO23" s="6" t="s">
        <v>80</v>
      </c>
      <c r="AP23" s="6" t="s">
        <v>95</v>
      </c>
      <c r="AQ23" s="6" t="s">
        <v>96</v>
      </c>
      <c r="AR23" s="6" t="s">
        <v>83</v>
      </c>
      <c r="AS23" s="6" t="s">
        <v>279</v>
      </c>
      <c r="AT23" s="6" t="s">
        <v>89</v>
      </c>
      <c r="AU23" s="6" t="s">
        <v>155</v>
      </c>
      <c r="AV23" s="6"/>
      <c r="AW23" s="6"/>
      <c r="AX23" s="6"/>
      <c r="AY23" s="6"/>
      <c r="AZ23" s="6"/>
      <c r="BA23" s="6" t="s">
        <v>86</v>
      </c>
      <c r="BB23" s="6">
        <v>1995</v>
      </c>
      <c r="BC23" s="6">
        <v>2000</v>
      </c>
      <c r="BD23" s="7">
        <v>1995</v>
      </c>
      <c r="BE23" s="7">
        <v>2000</v>
      </c>
      <c r="BF23" s="9" t="s">
        <v>95</v>
      </c>
      <c r="BG23" s="9" t="s">
        <v>98</v>
      </c>
      <c r="BH23" s="9" t="s">
        <v>84</v>
      </c>
      <c r="BI23" s="6" t="s">
        <v>100</v>
      </c>
    </row>
    <row r="24" spans="1:61" x14ac:dyDescent="0.25">
      <c r="A24" s="6">
        <v>1895</v>
      </c>
      <c r="B24" s="6" t="s">
        <v>88</v>
      </c>
      <c r="C24" s="6">
        <v>579</v>
      </c>
      <c r="D24" s="6" t="s">
        <v>153</v>
      </c>
      <c r="E24" s="6" t="s">
        <v>154</v>
      </c>
      <c r="F24" s="7">
        <v>2012</v>
      </c>
      <c r="G24" s="6" t="s">
        <v>107</v>
      </c>
      <c r="H24" s="6" t="s">
        <v>62</v>
      </c>
      <c r="I24" s="6" t="s">
        <v>63</v>
      </c>
      <c r="J24" s="6" t="s">
        <v>64</v>
      </c>
      <c r="K24" s="6" t="s">
        <v>65</v>
      </c>
      <c r="L24" s="6" t="s">
        <v>66</v>
      </c>
      <c r="M24" s="6" t="s">
        <v>67</v>
      </c>
      <c r="N24" s="6" t="s">
        <v>68</v>
      </c>
      <c r="O24" s="6" t="s">
        <v>69</v>
      </c>
      <c r="P24" s="6" t="s">
        <v>70</v>
      </c>
      <c r="Q24" s="6" t="s">
        <v>156</v>
      </c>
      <c r="R24" s="6" t="s">
        <v>92</v>
      </c>
      <c r="S24" s="6" t="s">
        <v>73</v>
      </c>
      <c r="T24" s="6" t="s">
        <v>183</v>
      </c>
      <c r="U24" s="6" t="s">
        <v>183</v>
      </c>
      <c r="V24" s="6" t="s">
        <v>183</v>
      </c>
      <c r="W24" s="6" t="s">
        <v>100</v>
      </c>
      <c r="X24" s="6" t="s">
        <v>280</v>
      </c>
      <c r="Y24" s="6" t="s">
        <v>75</v>
      </c>
      <c r="Z24" s="7">
        <v>2006</v>
      </c>
      <c r="AA24" s="7">
        <v>2012</v>
      </c>
      <c r="AB24" s="6" t="s">
        <v>94</v>
      </c>
      <c r="AC24" s="8">
        <v>2333333.3333333302</v>
      </c>
      <c r="AD24" s="8"/>
      <c r="AE24" s="8"/>
      <c r="AF24" s="8">
        <v>3200744.1339636571</v>
      </c>
      <c r="AG24" s="8">
        <v>2592940.1461217864</v>
      </c>
      <c r="AH24" s="8">
        <v>2333333.3333333302</v>
      </c>
      <c r="AI24" s="8">
        <v>3200744.1339636571</v>
      </c>
      <c r="AJ24" s="8">
        <v>2592940.1461217864</v>
      </c>
      <c r="AK24" s="6" t="s">
        <v>77</v>
      </c>
      <c r="AL24" s="7">
        <v>2012</v>
      </c>
      <c r="AM24" s="6" t="s">
        <v>78</v>
      </c>
      <c r="AN24" s="6" t="s">
        <v>79</v>
      </c>
      <c r="AO24" s="6" t="s">
        <v>80</v>
      </c>
      <c r="AP24" s="6" t="s">
        <v>81</v>
      </c>
      <c r="AQ24" s="6" t="s">
        <v>101</v>
      </c>
      <c r="AR24" s="6" t="s">
        <v>83</v>
      </c>
      <c r="AS24" s="6" t="s">
        <v>281</v>
      </c>
      <c r="AT24" s="6" t="s">
        <v>89</v>
      </c>
      <c r="AU24" s="6" t="s">
        <v>155</v>
      </c>
      <c r="AV24" s="6"/>
      <c r="AW24" s="6"/>
      <c r="AX24" s="6"/>
      <c r="AY24" s="6"/>
      <c r="AZ24" s="6"/>
      <c r="BA24" s="6" t="s">
        <v>86</v>
      </c>
      <c r="BB24" s="6">
        <v>2006</v>
      </c>
      <c r="BC24" s="6">
        <v>2012</v>
      </c>
      <c r="BD24" s="7">
        <v>2006</v>
      </c>
      <c r="BE24" s="7">
        <v>2012</v>
      </c>
      <c r="BF24" s="9" t="s">
        <v>81</v>
      </c>
      <c r="BG24" s="9" t="s">
        <v>87</v>
      </c>
      <c r="BH24" s="9" t="s">
        <v>84</v>
      </c>
      <c r="BI24" s="6" t="s">
        <v>100</v>
      </c>
    </row>
    <row r="25" spans="1:61" x14ac:dyDescent="0.25">
      <c r="A25" s="6">
        <v>1897</v>
      </c>
      <c r="B25" s="6" t="s">
        <v>88</v>
      </c>
      <c r="C25" s="6">
        <v>579</v>
      </c>
      <c r="D25" s="6" t="s">
        <v>153</v>
      </c>
      <c r="E25" s="6" t="s">
        <v>154</v>
      </c>
      <c r="F25" s="7">
        <v>2012</v>
      </c>
      <c r="G25" s="6" t="s">
        <v>107</v>
      </c>
      <c r="H25" s="6" t="s">
        <v>62</v>
      </c>
      <c r="I25" s="6" t="s">
        <v>63</v>
      </c>
      <c r="J25" s="6" t="s">
        <v>64</v>
      </c>
      <c r="K25" s="6" t="s">
        <v>65</v>
      </c>
      <c r="L25" s="6" t="s">
        <v>66</v>
      </c>
      <c r="M25" s="6" t="s">
        <v>67</v>
      </c>
      <c r="N25" s="6" t="s">
        <v>68</v>
      </c>
      <c r="O25" s="6" t="s">
        <v>69</v>
      </c>
      <c r="P25" s="6" t="s">
        <v>70</v>
      </c>
      <c r="Q25" s="6" t="s">
        <v>156</v>
      </c>
      <c r="R25" s="6" t="s">
        <v>92</v>
      </c>
      <c r="S25" s="6" t="s">
        <v>73</v>
      </c>
      <c r="T25" s="6" t="s">
        <v>183</v>
      </c>
      <c r="U25" s="6" t="s">
        <v>183</v>
      </c>
      <c r="V25" s="6" t="s">
        <v>183</v>
      </c>
      <c r="W25" s="6" t="s">
        <v>100</v>
      </c>
      <c r="X25" s="6" t="s">
        <v>93</v>
      </c>
      <c r="Y25" s="6" t="s">
        <v>75</v>
      </c>
      <c r="Z25" s="7" t="s">
        <v>93</v>
      </c>
      <c r="AA25" s="7" t="s">
        <v>93</v>
      </c>
      <c r="AB25" s="6" t="s">
        <v>94</v>
      </c>
      <c r="AC25" s="8">
        <v>10500000</v>
      </c>
      <c r="AD25" s="8">
        <v>9000000</v>
      </c>
      <c r="AE25" s="8">
        <v>12000000</v>
      </c>
      <c r="AF25" s="8">
        <v>14403348.602836477</v>
      </c>
      <c r="AG25" s="8">
        <v>11668230.657548055</v>
      </c>
      <c r="AH25" s="8">
        <v>10500000</v>
      </c>
      <c r="AI25" s="8">
        <v>14403348.602836477</v>
      </c>
      <c r="AJ25" s="8">
        <v>11668230.657548055</v>
      </c>
      <c r="AK25" s="6" t="s">
        <v>77</v>
      </c>
      <c r="AL25" s="7">
        <v>2012</v>
      </c>
      <c r="AM25" s="6" t="s">
        <v>78</v>
      </c>
      <c r="AN25" s="6" t="s">
        <v>116</v>
      </c>
      <c r="AO25" s="6" t="s">
        <v>114</v>
      </c>
      <c r="AP25" s="6" t="s">
        <v>125</v>
      </c>
      <c r="AQ25" s="6" t="s">
        <v>96</v>
      </c>
      <c r="AR25" s="6" t="s">
        <v>83</v>
      </c>
      <c r="AS25" s="6" t="s">
        <v>282</v>
      </c>
      <c r="AT25" s="6" t="s">
        <v>89</v>
      </c>
      <c r="AU25" s="6" t="s">
        <v>155</v>
      </c>
      <c r="AV25" s="6"/>
      <c r="AW25" s="6"/>
      <c r="AX25" s="6"/>
      <c r="AY25" s="6"/>
      <c r="AZ25" s="6"/>
      <c r="BA25" s="6" t="s">
        <v>86</v>
      </c>
      <c r="BB25" s="6">
        <v>2012</v>
      </c>
      <c r="BC25" s="6">
        <v>2017</v>
      </c>
      <c r="BD25" s="7">
        <v>2012</v>
      </c>
      <c r="BE25" s="7">
        <v>2012</v>
      </c>
      <c r="BF25" s="9" t="s">
        <v>113</v>
      </c>
      <c r="BG25" s="9" t="s">
        <v>98</v>
      </c>
      <c r="BH25" s="9" t="s">
        <v>84</v>
      </c>
      <c r="BI25" s="6" t="s">
        <v>100</v>
      </c>
    </row>
    <row r="26" spans="1:61" x14ac:dyDescent="0.25">
      <c r="A26" s="6">
        <v>2056</v>
      </c>
      <c r="B26" s="6" t="s">
        <v>115</v>
      </c>
      <c r="C26" s="6">
        <v>91</v>
      </c>
      <c r="D26" s="6" t="s">
        <v>283</v>
      </c>
      <c r="E26" s="6" t="s">
        <v>284</v>
      </c>
      <c r="F26" s="7">
        <v>2005</v>
      </c>
      <c r="G26" s="6" t="s">
        <v>107</v>
      </c>
      <c r="H26" s="6" t="s">
        <v>62</v>
      </c>
      <c r="I26" s="6" t="s">
        <v>63</v>
      </c>
      <c r="J26" s="6" t="s">
        <v>64</v>
      </c>
      <c r="K26" s="6" t="s">
        <v>65</v>
      </c>
      <c r="L26" s="6" t="s">
        <v>66</v>
      </c>
      <c r="M26" s="6" t="s">
        <v>67</v>
      </c>
      <c r="N26" s="6" t="s">
        <v>68</v>
      </c>
      <c r="O26" s="6" t="s">
        <v>69</v>
      </c>
      <c r="P26" s="6" t="s">
        <v>70</v>
      </c>
      <c r="Q26" s="6" t="s">
        <v>156</v>
      </c>
      <c r="R26" s="6" t="s">
        <v>124</v>
      </c>
      <c r="S26" s="6" t="s">
        <v>73</v>
      </c>
      <c r="T26" s="6" t="s">
        <v>183</v>
      </c>
      <c r="U26" s="6" t="s">
        <v>183</v>
      </c>
      <c r="V26" s="6" t="s">
        <v>183</v>
      </c>
      <c r="W26" s="6" t="s">
        <v>100</v>
      </c>
      <c r="X26" s="6" t="s">
        <v>93</v>
      </c>
      <c r="Y26" s="6" t="s">
        <v>75</v>
      </c>
      <c r="Z26" s="7" t="s">
        <v>93</v>
      </c>
      <c r="AA26" s="7" t="s">
        <v>93</v>
      </c>
      <c r="AB26" s="6" t="s">
        <v>94</v>
      </c>
      <c r="AC26" s="8">
        <v>2800000</v>
      </c>
      <c r="AD26" s="8"/>
      <c r="AE26" s="8"/>
      <c r="AF26" s="8">
        <v>3514409.2169831558</v>
      </c>
      <c r="AG26" s="8">
        <v>3304733.7796083391</v>
      </c>
      <c r="AH26" s="8">
        <v>2800000</v>
      </c>
      <c r="AI26" s="8">
        <v>3514409.2169831558</v>
      </c>
      <c r="AJ26" s="8">
        <v>3304733.7796083391</v>
      </c>
      <c r="AK26" s="6" t="s">
        <v>103</v>
      </c>
      <c r="AL26" s="7">
        <v>2005</v>
      </c>
      <c r="AM26" s="6" t="s">
        <v>78</v>
      </c>
      <c r="AN26" s="6" t="s">
        <v>79</v>
      </c>
      <c r="AO26" s="6" t="s">
        <v>80</v>
      </c>
      <c r="AP26" s="6" t="s">
        <v>125</v>
      </c>
      <c r="AQ26" s="6" t="s">
        <v>96</v>
      </c>
      <c r="AR26" s="6" t="s">
        <v>83</v>
      </c>
      <c r="AS26" s="6" t="s">
        <v>285</v>
      </c>
      <c r="AT26" s="6" t="s">
        <v>89</v>
      </c>
      <c r="AU26" s="6" t="s">
        <v>155</v>
      </c>
      <c r="AV26" s="6"/>
      <c r="AW26" s="6"/>
      <c r="AX26" s="6"/>
      <c r="AY26" s="6"/>
      <c r="AZ26" s="6"/>
      <c r="BA26" s="6" t="s">
        <v>86</v>
      </c>
      <c r="BB26" s="6">
        <v>2005</v>
      </c>
      <c r="BC26" s="6">
        <v>2017</v>
      </c>
      <c r="BD26" s="7">
        <v>2005</v>
      </c>
      <c r="BE26" s="7">
        <v>2005</v>
      </c>
      <c r="BF26" s="9" t="s">
        <v>113</v>
      </c>
      <c r="BG26" s="9" t="s">
        <v>98</v>
      </c>
      <c r="BH26" s="9" t="s">
        <v>84</v>
      </c>
      <c r="BI26" s="6" t="s">
        <v>100</v>
      </c>
    </row>
    <row r="27" spans="1:61" x14ac:dyDescent="0.25">
      <c r="A27" s="6">
        <v>2228</v>
      </c>
      <c r="B27" s="6" t="s">
        <v>88</v>
      </c>
      <c r="C27" s="6">
        <v>539</v>
      </c>
      <c r="D27" s="6" t="s">
        <v>286</v>
      </c>
      <c r="E27" s="6" t="s">
        <v>287</v>
      </c>
      <c r="F27" s="7">
        <v>2011</v>
      </c>
      <c r="G27" s="6" t="s">
        <v>61</v>
      </c>
      <c r="H27" s="6" t="s">
        <v>62</v>
      </c>
      <c r="I27" s="6" t="s">
        <v>63</v>
      </c>
      <c r="J27" s="6" t="s">
        <v>64</v>
      </c>
      <c r="K27" s="6" t="s">
        <v>126</v>
      </c>
      <c r="L27" s="6" t="s">
        <v>127</v>
      </c>
      <c r="M27" s="6" t="s">
        <v>232</v>
      </c>
      <c r="N27" s="6" t="s">
        <v>288</v>
      </c>
      <c r="O27" s="6" t="s">
        <v>289</v>
      </c>
      <c r="P27" s="6" t="s">
        <v>290</v>
      </c>
      <c r="Q27" s="6" t="s">
        <v>291</v>
      </c>
      <c r="R27" s="6" t="s">
        <v>92</v>
      </c>
      <c r="S27" s="6" t="s">
        <v>73</v>
      </c>
      <c r="T27" s="6" t="s">
        <v>183</v>
      </c>
      <c r="U27" s="6" t="s">
        <v>93</v>
      </c>
      <c r="V27" s="6" t="s">
        <v>93</v>
      </c>
      <c r="W27" s="6" t="s">
        <v>100</v>
      </c>
      <c r="X27" s="6">
        <v>2008</v>
      </c>
      <c r="Y27" s="6" t="s">
        <v>75</v>
      </c>
      <c r="Z27" s="7">
        <v>2008</v>
      </c>
      <c r="AA27" s="7" t="s">
        <v>93</v>
      </c>
      <c r="AB27" s="6" t="s">
        <v>94</v>
      </c>
      <c r="AC27" s="8">
        <v>523324</v>
      </c>
      <c r="AD27" s="8"/>
      <c r="AE27" s="8"/>
      <c r="AF27" s="8">
        <v>672433.15724666137</v>
      </c>
      <c r="AG27" s="8">
        <v>0</v>
      </c>
      <c r="AH27" s="8">
        <v>523324</v>
      </c>
      <c r="AI27" s="8">
        <v>672433.15724666137</v>
      </c>
      <c r="AJ27" s="8">
        <v>0</v>
      </c>
      <c r="AK27" s="6" t="s">
        <v>77</v>
      </c>
      <c r="AL27" s="7">
        <v>2008</v>
      </c>
      <c r="AM27" s="6" t="s">
        <v>78</v>
      </c>
      <c r="AN27" s="6" t="s">
        <v>79</v>
      </c>
      <c r="AO27" s="6" t="s">
        <v>80</v>
      </c>
      <c r="AP27" s="6" t="s">
        <v>292</v>
      </c>
      <c r="AQ27" s="6" t="s">
        <v>101</v>
      </c>
      <c r="AR27" s="6" t="s">
        <v>83</v>
      </c>
      <c r="AS27" s="6" t="s">
        <v>157</v>
      </c>
      <c r="AT27" s="6" t="s">
        <v>84</v>
      </c>
      <c r="AU27" s="6" t="s">
        <v>293</v>
      </c>
      <c r="AV27" s="6"/>
      <c r="AW27" s="6"/>
      <c r="AX27" s="6"/>
      <c r="AY27" s="6"/>
      <c r="AZ27" s="6"/>
      <c r="BA27" s="6" t="s">
        <v>86</v>
      </c>
      <c r="BB27" s="6">
        <v>2008</v>
      </c>
      <c r="BC27" s="6">
        <v>2017</v>
      </c>
      <c r="BD27" s="7">
        <v>2008</v>
      </c>
      <c r="BE27" s="7">
        <v>2008</v>
      </c>
      <c r="BF27" s="9" t="s">
        <v>113</v>
      </c>
      <c r="BG27" s="9" t="s">
        <v>87</v>
      </c>
      <c r="BH27" s="9" t="s">
        <v>84</v>
      </c>
      <c r="BI27" s="6" t="s">
        <v>100</v>
      </c>
    </row>
    <row r="28" spans="1:61" x14ac:dyDescent="0.25">
      <c r="A28" s="6">
        <v>2229</v>
      </c>
      <c r="B28" s="6" t="s">
        <v>88</v>
      </c>
      <c r="C28" s="6">
        <v>130</v>
      </c>
      <c r="D28" s="6" t="s">
        <v>294</v>
      </c>
      <c r="E28" s="6" t="s">
        <v>295</v>
      </c>
      <c r="F28" s="7">
        <v>2012</v>
      </c>
      <c r="G28" s="6" t="s">
        <v>61</v>
      </c>
      <c r="H28" s="6" t="s">
        <v>62</v>
      </c>
      <c r="I28" s="6" t="s">
        <v>63</v>
      </c>
      <c r="J28" s="6" t="s">
        <v>64</v>
      </c>
      <c r="K28" s="6" t="s">
        <v>126</v>
      </c>
      <c r="L28" s="6" t="s">
        <v>127</v>
      </c>
      <c r="M28" s="6" t="s">
        <v>232</v>
      </c>
      <c r="N28" s="6" t="s">
        <v>288</v>
      </c>
      <c r="O28" s="6" t="s">
        <v>289</v>
      </c>
      <c r="P28" s="6" t="s">
        <v>290</v>
      </c>
      <c r="Q28" s="6" t="s">
        <v>291</v>
      </c>
      <c r="R28" s="6" t="s">
        <v>92</v>
      </c>
      <c r="S28" s="6" t="s">
        <v>73</v>
      </c>
      <c r="T28" s="6" t="s">
        <v>183</v>
      </c>
      <c r="U28" s="6" t="s">
        <v>296</v>
      </c>
      <c r="V28" s="6" t="s">
        <v>296</v>
      </c>
      <c r="W28" s="6" t="s">
        <v>74</v>
      </c>
      <c r="X28" s="6" t="s">
        <v>297</v>
      </c>
      <c r="Y28" s="6" t="s">
        <v>102</v>
      </c>
      <c r="Z28" s="7">
        <v>2008</v>
      </c>
      <c r="AA28" s="7">
        <v>2011</v>
      </c>
      <c r="AB28" s="6" t="s">
        <v>76</v>
      </c>
      <c r="AC28" s="8">
        <v>24360000</v>
      </c>
      <c r="AD28" s="8"/>
      <c r="AE28" s="8"/>
      <c r="AF28" s="8">
        <v>27707781.01244178</v>
      </c>
      <c r="AG28" s="8">
        <v>0</v>
      </c>
      <c r="AH28" s="8">
        <v>6090000</v>
      </c>
      <c r="AI28" s="8">
        <v>6926945.2531104451</v>
      </c>
      <c r="AJ28" s="8">
        <v>0</v>
      </c>
      <c r="AK28" s="6" t="s">
        <v>77</v>
      </c>
      <c r="AL28" s="7">
        <v>2012</v>
      </c>
      <c r="AM28" s="6" t="s">
        <v>78</v>
      </c>
      <c r="AN28" s="6" t="s">
        <v>79</v>
      </c>
      <c r="AO28" s="6" t="s">
        <v>80</v>
      </c>
      <c r="AP28" s="6" t="s">
        <v>292</v>
      </c>
      <c r="AQ28" s="6" t="s">
        <v>101</v>
      </c>
      <c r="AR28" s="6" t="s">
        <v>83</v>
      </c>
      <c r="AS28" s="6" t="s">
        <v>157</v>
      </c>
      <c r="AT28" s="6" t="s">
        <v>84</v>
      </c>
      <c r="AU28" s="6" t="s">
        <v>293</v>
      </c>
      <c r="AV28" s="6"/>
      <c r="AW28" s="6"/>
      <c r="AX28" s="6"/>
      <c r="AY28" s="6"/>
      <c r="AZ28" s="6"/>
      <c r="BA28" s="6" t="s">
        <v>253</v>
      </c>
      <c r="BB28" s="6">
        <v>2008</v>
      </c>
      <c r="BC28" s="6">
        <v>2011</v>
      </c>
      <c r="BD28" s="7">
        <v>2008</v>
      </c>
      <c r="BE28" s="7">
        <v>2011</v>
      </c>
      <c r="BF28" s="9" t="s">
        <v>113</v>
      </c>
      <c r="BG28" s="9" t="s">
        <v>87</v>
      </c>
      <c r="BH28" s="9" t="s">
        <v>84</v>
      </c>
      <c r="BI28" s="6" t="s">
        <v>74</v>
      </c>
    </row>
    <row r="29" spans="1:61" x14ac:dyDescent="0.25">
      <c r="A29" s="6">
        <v>2375</v>
      </c>
      <c r="B29" s="6" t="s">
        <v>88</v>
      </c>
      <c r="C29" s="6">
        <v>107</v>
      </c>
      <c r="D29" s="6" t="s">
        <v>298</v>
      </c>
      <c r="E29" s="6" t="s">
        <v>299</v>
      </c>
      <c r="F29" s="7">
        <v>2017</v>
      </c>
      <c r="G29" s="6" t="s">
        <v>61</v>
      </c>
      <c r="H29" s="6" t="s">
        <v>62</v>
      </c>
      <c r="I29" s="6" t="s">
        <v>63</v>
      </c>
      <c r="J29" s="6" t="s">
        <v>64</v>
      </c>
      <c r="K29" s="6" t="s">
        <v>126</v>
      </c>
      <c r="L29" s="6" t="s">
        <v>127</v>
      </c>
      <c r="M29" s="6" t="s">
        <v>232</v>
      </c>
      <c r="N29" s="6" t="s">
        <v>288</v>
      </c>
      <c r="O29" s="6" t="s">
        <v>289</v>
      </c>
      <c r="P29" s="6" t="s">
        <v>290</v>
      </c>
      <c r="Q29" s="6" t="s">
        <v>291</v>
      </c>
      <c r="R29" s="6" t="s">
        <v>92</v>
      </c>
      <c r="S29" s="6" t="s">
        <v>73</v>
      </c>
      <c r="T29" s="6" t="s">
        <v>183</v>
      </c>
      <c r="U29" s="6" t="s">
        <v>296</v>
      </c>
      <c r="V29" s="6" t="s">
        <v>296</v>
      </c>
      <c r="W29" s="6" t="s">
        <v>167</v>
      </c>
      <c r="X29" s="6">
        <v>2007</v>
      </c>
      <c r="Y29" s="6" t="s">
        <v>75</v>
      </c>
      <c r="Z29" s="7">
        <v>2007</v>
      </c>
      <c r="AA29" s="7" t="s">
        <v>93</v>
      </c>
      <c r="AB29" s="6" t="s">
        <v>94</v>
      </c>
      <c r="AC29" s="8">
        <v>14900000</v>
      </c>
      <c r="AD29" s="8"/>
      <c r="AE29" s="8"/>
      <c r="AF29" s="8">
        <v>16481660.43479028</v>
      </c>
      <c r="AG29" s="8">
        <v>31423293137.814674</v>
      </c>
      <c r="AH29" s="8">
        <v>14900000</v>
      </c>
      <c r="AI29" s="8">
        <v>16481660.43479028</v>
      </c>
      <c r="AJ29" s="8">
        <v>31423293137.814674</v>
      </c>
      <c r="AK29" s="6" t="s">
        <v>77</v>
      </c>
      <c r="AL29" s="7">
        <v>2017</v>
      </c>
      <c r="AM29" s="6" t="s">
        <v>78</v>
      </c>
      <c r="AN29" s="6" t="s">
        <v>79</v>
      </c>
      <c r="AO29" s="6" t="s">
        <v>80</v>
      </c>
      <c r="AP29" s="6" t="s">
        <v>179</v>
      </c>
      <c r="AQ29" s="6" t="s">
        <v>300</v>
      </c>
      <c r="AR29" s="6" t="s">
        <v>83</v>
      </c>
      <c r="AS29" s="6" t="s">
        <v>157</v>
      </c>
      <c r="AT29" s="6" t="s">
        <v>84</v>
      </c>
      <c r="AU29" s="6" t="s">
        <v>293</v>
      </c>
      <c r="AV29" s="6"/>
      <c r="AW29" s="6"/>
      <c r="AX29" s="6"/>
      <c r="AY29" s="6"/>
      <c r="AZ29" s="6"/>
      <c r="BA29" s="6" t="s">
        <v>86</v>
      </c>
      <c r="BB29" s="6">
        <v>2007</v>
      </c>
      <c r="BC29" s="6">
        <v>2017</v>
      </c>
      <c r="BD29" s="7">
        <v>2007</v>
      </c>
      <c r="BE29" s="7">
        <v>2007</v>
      </c>
      <c r="BF29" s="9" t="s">
        <v>113</v>
      </c>
      <c r="BG29" s="9" t="s">
        <v>98</v>
      </c>
      <c r="BH29" s="9" t="s">
        <v>84</v>
      </c>
      <c r="BI29" s="6" t="s">
        <v>167</v>
      </c>
    </row>
    <row r="30" spans="1:61" x14ac:dyDescent="0.25">
      <c r="A30" s="6">
        <v>2388</v>
      </c>
      <c r="B30" s="6" t="s">
        <v>88</v>
      </c>
      <c r="C30" s="6">
        <v>108</v>
      </c>
      <c r="D30" s="6" t="s">
        <v>301</v>
      </c>
      <c r="E30" s="6" t="s">
        <v>302</v>
      </c>
      <c r="F30" s="7">
        <v>2017</v>
      </c>
      <c r="G30" s="6" t="s">
        <v>61</v>
      </c>
      <c r="H30" s="6" t="s">
        <v>62</v>
      </c>
      <c r="I30" s="6" t="s">
        <v>63</v>
      </c>
      <c r="J30" s="6" t="s">
        <v>64</v>
      </c>
      <c r="K30" s="6" t="s">
        <v>126</v>
      </c>
      <c r="L30" s="6" t="s">
        <v>127</v>
      </c>
      <c r="M30" s="6" t="s">
        <v>232</v>
      </c>
      <c r="N30" s="6" t="s">
        <v>288</v>
      </c>
      <c r="O30" s="6" t="s">
        <v>289</v>
      </c>
      <c r="P30" s="6" t="s">
        <v>290</v>
      </c>
      <c r="Q30" s="6" t="s">
        <v>291</v>
      </c>
      <c r="R30" s="6" t="s">
        <v>92</v>
      </c>
      <c r="S30" s="6" t="s">
        <v>73</v>
      </c>
      <c r="T30" s="6" t="s">
        <v>183</v>
      </c>
      <c r="U30" s="6" t="s">
        <v>296</v>
      </c>
      <c r="V30" s="6" t="s">
        <v>303</v>
      </c>
      <c r="W30" s="6" t="s">
        <v>74</v>
      </c>
      <c r="X30" s="6">
        <v>2008</v>
      </c>
      <c r="Y30" s="6" t="s">
        <v>75</v>
      </c>
      <c r="Z30" s="7">
        <v>2008</v>
      </c>
      <c r="AA30" s="7" t="s">
        <v>93</v>
      </c>
      <c r="AB30" s="6" t="s">
        <v>94</v>
      </c>
      <c r="AC30" s="8">
        <v>7607000</v>
      </c>
      <c r="AD30" s="8"/>
      <c r="AE30" s="8"/>
      <c r="AF30" s="8">
        <v>12686111.903909473</v>
      </c>
      <c r="AG30" s="8">
        <v>18264499748.40432</v>
      </c>
      <c r="AH30" s="8">
        <v>7607000</v>
      </c>
      <c r="AI30" s="8">
        <v>12686111.903909473</v>
      </c>
      <c r="AJ30" s="8">
        <v>18264499748.40432</v>
      </c>
      <c r="AK30" s="6" t="s">
        <v>77</v>
      </c>
      <c r="AL30" s="7">
        <v>2008</v>
      </c>
      <c r="AM30" s="6" t="s">
        <v>78</v>
      </c>
      <c r="AN30" s="6" t="s">
        <v>79</v>
      </c>
      <c r="AO30" s="6" t="s">
        <v>80</v>
      </c>
      <c r="AP30" s="6" t="s">
        <v>292</v>
      </c>
      <c r="AQ30" s="6" t="s">
        <v>101</v>
      </c>
      <c r="AR30" s="6" t="s">
        <v>83</v>
      </c>
      <c r="AS30" s="6" t="s">
        <v>157</v>
      </c>
      <c r="AT30" s="6" t="s">
        <v>84</v>
      </c>
      <c r="AU30" s="6" t="s">
        <v>293</v>
      </c>
      <c r="AV30" s="6"/>
      <c r="AW30" s="6"/>
      <c r="AX30" s="6"/>
      <c r="AY30" s="6"/>
      <c r="AZ30" s="6"/>
      <c r="BA30" s="6" t="s">
        <v>86</v>
      </c>
      <c r="BB30" s="6">
        <v>2008</v>
      </c>
      <c r="BC30" s="6">
        <v>2017</v>
      </c>
      <c r="BD30" s="7">
        <v>2008</v>
      </c>
      <c r="BE30" s="7">
        <v>2008</v>
      </c>
      <c r="BF30" s="9" t="s">
        <v>113</v>
      </c>
      <c r="BG30" s="9" t="s">
        <v>87</v>
      </c>
      <c r="BH30" s="9" t="s">
        <v>84</v>
      </c>
      <c r="BI30" s="6" t="s">
        <v>74</v>
      </c>
    </row>
    <row r="31" spans="1:61" x14ac:dyDescent="0.25">
      <c r="A31" s="6">
        <v>2389</v>
      </c>
      <c r="B31" s="6" t="s">
        <v>88</v>
      </c>
      <c r="C31" s="6">
        <v>108</v>
      </c>
      <c r="D31" s="6" t="s">
        <v>301</v>
      </c>
      <c r="E31" s="6" t="s">
        <v>302</v>
      </c>
      <c r="F31" s="7">
        <v>2017</v>
      </c>
      <c r="G31" s="6" t="s">
        <v>61</v>
      </c>
      <c r="H31" s="6" t="s">
        <v>62</v>
      </c>
      <c r="I31" s="6" t="s">
        <v>63</v>
      </c>
      <c r="J31" s="6" t="s">
        <v>64</v>
      </c>
      <c r="K31" s="6" t="s">
        <v>126</v>
      </c>
      <c r="L31" s="6" t="s">
        <v>127</v>
      </c>
      <c r="M31" s="6" t="s">
        <v>232</v>
      </c>
      <c r="N31" s="6" t="s">
        <v>288</v>
      </c>
      <c r="O31" s="6" t="s">
        <v>289</v>
      </c>
      <c r="P31" s="6" t="s">
        <v>290</v>
      </c>
      <c r="Q31" s="6" t="s">
        <v>291</v>
      </c>
      <c r="R31" s="6" t="s">
        <v>92</v>
      </c>
      <c r="S31" s="6" t="s">
        <v>73</v>
      </c>
      <c r="T31" s="6" t="s">
        <v>183</v>
      </c>
      <c r="U31" s="6" t="s">
        <v>296</v>
      </c>
      <c r="V31" s="6" t="s">
        <v>303</v>
      </c>
      <c r="W31" s="6" t="s">
        <v>74</v>
      </c>
      <c r="X31" s="6">
        <v>2009</v>
      </c>
      <c r="Y31" s="6" t="s">
        <v>75</v>
      </c>
      <c r="Z31" s="7">
        <v>2009</v>
      </c>
      <c r="AA31" s="7" t="s">
        <v>93</v>
      </c>
      <c r="AB31" s="6" t="s">
        <v>94</v>
      </c>
      <c r="AC31" s="8">
        <v>5937000</v>
      </c>
      <c r="AD31" s="8"/>
      <c r="AE31" s="8"/>
      <c r="AF31" s="8">
        <v>9423339.8145453557</v>
      </c>
      <c r="AG31" s="8">
        <v>11677667732.709354</v>
      </c>
      <c r="AH31" s="8">
        <v>5937000</v>
      </c>
      <c r="AI31" s="8">
        <v>9423339.8145453557</v>
      </c>
      <c r="AJ31" s="8">
        <v>11677667732.709354</v>
      </c>
      <c r="AK31" s="6" t="s">
        <v>77</v>
      </c>
      <c r="AL31" s="7">
        <v>2009</v>
      </c>
      <c r="AM31" s="6" t="s">
        <v>78</v>
      </c>
      <c r="AN31" s="6" t="s">
        <v>79</v>
      </c>
      <c r="AO31" s="6" t="s">
        <v>80</v>
      </c>
      <c r="AP31" s="6" t="s">
        <v>292</v>
      </c>
      <c r="AQ31" s="6" t="s">
        <v>101</v>
      </c>
      <c r="AR31" s="6" t="s">
        <v>83</v>
      </c>
      <c r="AS31" s="6" t="s">
        <v>157</v>
      </c>
      <c r="AT31" s="6" t="s">
        <v>84</v>
      </c>
      <c r="AU31" s="6" t="s">
        <v>293</v>
      </c>
      <c r="AV31" s="6"/>
      <c r="AW31" s="6"/>
      <c r="AX31" s="6"/>
      <c r="AY31" s="6"/>
      <c r="AZ31" s="6"/>
      <c r="BA31" s="6" t="s">
        <v>86</v>
      </c>
      <c r="BB31" s="6">
        <v>2009</v>
      </c>
      <c r="BC31" s="6">
        <v>2017</v>
      </c>
      <c r="BD31" s="7">
        <v>2009</v>
      </c>
      <c r="BE31" s="7">
        <v>2009</v>
      </c>
      <c r="BF31" s="9" t="s">
        <v>113</v>
      </c>
      <c r="BG31" s="9" t="s">
        <v>87</v>
      </c>
      <c r="BH31" s="9" t="s">
        <v>84</v>
      </c>
      <c r="BI31" s="6" t="s">
        <v>74</v>
      </c>
    </row>
    <row r="32" spans="1:61" x14ac:dyDescent="0.25">
      <c r="A32" s="6">
        <v>2390</v>
      </c>
      <c r="B32" s="6" t="s">
        <v>88</v>
      </c>
      <c r="C32" s="6">
        <v>108</v>
      </c>
      <c r="D32" s="6" t="s">
        <v>301</v>
      </c>
      <c r="E32" s="6" t="s">
        <v>302</v>
      </c>
      <c r="F32" s="7">
        <v>2017</v>
      </c>
      <c r="G32" s="6" t="s">
        <v>61</v>
      </c>
      <c r="H32" s="6" t="s">
        <v>62</v>
      </c>
      <c r="I32" s="6" t="s">
        <v>63</v>
      </c>
      <c r="J32" s="6" t="s">
        <v>64</v>
      </c>
      <c r="K32" s="6" t="s">
        <v>126</v>
      </c>
      <c r="L32" s="6" t="s">
        <v>127</v>
      </c>
      <c r="M32" s="6" t="s">
        <v>232</v>
      </c>
      <c r="N32" s="6" t="s">
        <v>288</v>
      </c>
      <c r="O32" s="6" t="s">
        <v>289</v>
      </c>
      <c r="P32" s="6" t="s">
        <v>290</v>
      </c>
      <c r="Q32" s="6" t="s">
        <v>291</v>
      </c>
      <c r="R32" s="6" t="s">
        <v>92</v>
      </c>
      <c r="S32" s="6" t="s">
        <v>73</v>
      </c>
      <c r="T32" s="6" t="s">
        <v>183</v>
      </c>
      <c r="U32" s="6" t="s">
        <v>296</v>
      </c>
      <c r="V32" s="6" t="s">
        <v>303</v>
      </c>
      <c r="W32" s="6" t="s">
        <v>74</v>
      </c>
      <c r="X32" s="6">
        <v>2010</v>
      </c>
      <c r="Y32" s="6" t="s">
        <v>75</v>
      </c>
      <c r="Z32" s="7">
        <v>2010</v>
      </c>
      <c r="AA32" s="7" t="s">
        <v>93</v>
      </c>
      <c r="AB32" s="6" t="s">
        <v>94</v>
      </c>
      <c r="AC32" s="8">
        <v>5571000</v>
      </c>
      <c r="AD32" s="8"/>
      <c r="AE32" s="8"/>
      <c r="AF32" s="8">
        <v>8294139.0983511787</v>
      </c>
      <c r="AG32" s="8">
        <v>13207163408.092695</v>
      </c>
      <c r="AH32" s="8">
        <v>5571000</v>
      </c>
      <c r="AI32" s="8">
        <v>8294139.0983511787</v>
      </c>
      <c r="AJ32" s="8">
        <v>13207163408.092695</v>
      </c>
      <c r="AK32" s="6" t="s">
        <v>77</v>
      </c>
      <c r="AL32" s="7">
        <v>2010</v>
      </c>
      <c r="AM32" s="6" t="s">
        <v>78</v>
      </c>
      <c r="AN32" s="6" t="s">
        <v>79</v>
      </c>
      <c r="AO32" s="6" t="s">
        <v>80</v>
      </c>
      <c r="AP32" s="6" t="s">
        <v>292</v>
      </c>
      <c r="AQ32" s="6" t="s">
        <v>101</v>
      </c>
      <c r="AR32" s="6" t="s">
        <v>83</v>
      </c>
      <c r="AS32" s="6" t="s">
        <v>157</v>
      </c>
      <c r="AT32" s="6" t="s">
        <v>84</v>
      </c>
      <c r="AU32" s="6" t="s">
        <v>293</v>
      </c>
      <c r="AV32" s="6"/>
      <c r="AW32" s="6"/>
      <c r="AX32" s="6"/>
      <c r="AY32" s="6"/>
      <c r="AZ32" s="6"/>
      <c r="BA32" s="6" t="s">
        <v>86</v>
      </c>
      <c r="BB32" s="6">
        <v>2010</v>
      </c>
      <c r="BC32" s="6">
        <v>2017</v>
      </c>
      <c r="BD32" s="7">
        <v>2010</v>
      </c>
      <c r="BE32" s="7">
        <v>2010</v>
      </c>
      <c r="BF32" s="9" t="s">
        <v>113</v>
      </c>
      <c r="BG32" s="9" t="s">
        <v>87</v>
      </c>
      <c r="BH32" s="9" t="s">
        <v>84</v>
      </c>
      <c r="BI32" s="6" t="s">
        <v>74</v>
      </c>
    </row>
    <row r="33" spans="1:61" x14ac:dyDescent="0.25">
      <c r="A33" s="6">
        <v>2391</v>
      </c>
      <c r="B33" s="6" t="s">
        <v>88</v>
      </c>
      <c r="C33" s="6">
        <v>108</v>
      </c>
      <c r="D33" s="6" t="s">
        <v>301</v>
      </c>
      <c r="E33" s="6" t="s">
        <v>302</v>
      </c>
      <c r="F33" s="7">
        <v>2017</v>
      </c>
      <c r="G33" s="6" t="s">
        <v>61</v>
      </c>
      <c r="H33" s="6" t="s">
        <v>62</v>
      </c>
      <c r="I33" s="6" t="s">
        <v>63</v>
      </c>
      <c r="J33" s="6" t="s">
        <v>64</v>
      </c>
      <c r="K33" s="6" t="s">
        <v>126</v>
      </c>
      <c r="L33" s="6" t="s">
        <v>127</v>
      </c>
      <c r="M33" s="6" t="s">
        <v>232</v>
      </c>
      <c r="N33" s="6" t="s">
        <v>288</v>
      </c>
      <c r="O33" s="6" t="s">
        <v>289</v>
      </c>
      <c r="P33" s="6" t="s">
        <v>290</v>
      </c>
      <c r="Q33" s="6" t="s">
        <v>291</v>
      </c>
      <c r="R33" s="6" t="s">
        <v>92</v>
      </c>
      <c r="S33" s="6" t="s">
        <v>73</v>
      </c>
      <c r="T33" s="6" t="s">
        <v>183</v>
      </c>
      <c r="U33" s="6" t="s">
        <v>296</v>
      </c>
      <c r="V33" s="6" t="s">
        <v>303</v>
      </c>
      <c r="W33" s="6" t="s">
        <v>74</v>
      </c>
      <c r="X33" s="6">
        <v>2011</v>
      </c>
      <c r="Y33" s="6" t="s">
        <v>75</v>
      </c>
      <c r="Z33" s="7">
        <v>2011</v>
      </c>
      <c r="AA33" s="7" t="s">
        <v>93</v>
      </c>
      <c r="AB33" s="6" t="s">
        <v>94</v>
      </c>
      <c r="AC33" s="8">
        <v>5282000</v>
      </c>
      <c r="AD33" s="8"/>
      <c r="AE33" s="8"/>
      <c r="AF33" s="8">
        <v>8001435.4317552652</v>
      </c>
      <c r="AG33" s="8">
        <v>12138827870.336086</v>
      </c>
      <c r="AH33" s="8">
        <v>5282000</v>
      </c>
      <c r="AI33" s="8">
        <v>8001435.4317552652</v>
      </c>
      <c r="AJ33" s="8">
        <v>12138827870.336086</v>
      </c>
      <c r="AK33" s="6" t="s">
        <v>77</v>
      </c>
      <c r="AL33" s="7">
        <v>2011</v>
      </c>
      <c r="AM33" s="6" t="s">
        <v>78</v>
      </c>
      <c r="AN33" s="6" t="s">
        <v>79</v>
      </c>
      <c r="AO33" s="6" t="s">
        <v>80</v>
      </c>
      <c r="AP33" s="6" t="s">
        <v>292</v>
      </c>
      <c r="AQ33" s="6" t="s">
        <v>101</v>
      </c>
      <c r="AR33" s="6" t="s">
        <v>83</v>
      </c>
      <c r="AS33" s="6" t="s">
        <v>157</v>
      </c>
      <c r="AT33" s="6" t="s">
        <v>84</v>
      </c>
      <c r="AU33" s="6" t="s">
        <v>293</v>
      </c>
      <c r="AV33" s="6"/>
      <c r="AW33" s="6"/>
      <c r="AX33" s="6"/>
      <c r="AY33" s="6"/>
      <c r="AZ33" s="6"/>
      <c r="BA33" s="6" t="s">
        <v>86</v>
      </c>
      <c r="BB33" s="6">
        <v>2011</v>
      </c>
      <c r="BC33" s="6">
        <v>2017</v>
      </c>
      <c r="BD33" s="7">
        <v>2011</v>
      </c>
      <c r="BE33" s="7">
        <v>2011</v>
      </c>
      <c r="BF33" s="9" t="s">
        <v>113</v>
      </c>
      <c r="BG33" s="9" t="s">
        <v>87</v>
      </c>
      <c r="BH33" s="9" t="s">
        <v>84</v>
      </c>
      <c r="BI33" s="6" t="s">
        <v>74</v>
      </c>
    </row>
    <row r="34" spans="1:61" x14ac:dyDescent="0.25">
      <c r="A34" s="10" t="s">
        <v>304</v>
      </c>
      <c r="B34" s="10" t="s">
        <v>88</v>
      </c>
      <c r="C34" s="10" t="s">
        <v>305</v>
      </c>
      <c r="D34" s="10" t="s">
        <v>306</v>
      </c>
      <c r="E34" s="10" t="s">
        <v>307</v>
      </c>
      <c r="F34" s="10">
        <v>2010</v>
      </c>
      <c r="G34" s="10" t="s">
        <v>61</v>
      </c>
      <c r="H34" s="10" t="s">
        <v>157</v>
      </c>
      <c r="I34" s="10" t="s">
        <v>63</v>
      </c>
      <c r="J34" s="10" t="s">
        <v>64</v>
      </c>
      <c r="K34" s="10" t="s">
        <v>126</v>
      </c>
      <c r="L34" s="10" t="s">
        <v>147</v>
      </c>
      <c r="M34" s="10" t="s">
        <v>308</v>
      </c>
      <c r="N34" s="10" t="s">
        <v>309</v>
      </c>
      <c r="O34" s="10" t="s">
        <v>310</v>
      </c>
      <c r="P34" s="10" t="s">
        <v>311</v>
      </c>
      <c r="Q34" s="10" t="s">
        <v>312</v>
      </c>
      <c r="R34" s="10" t="s">
        <v>137</v>
      </c>
      <c r="S34" s="10" t="s">
        <v>73</v>
      </c>
      <c r="T34" s="10" t="s">
        <v>183</v>
      </c>
      <c r="U34" s="10" t="s">
        <v>313</v>
      </c>
      <c r="V34" s="10" t="s">
        <v>314</v>
      </c>
      <c r="W34" s="10" t="s">
        <v>315</v>
      </c>
      <c r="X34" s="10" t="s">
        <v>316</v>
      </c>
      <c r="Y34" s="10" t="s">
        <v>75</v>
      </c>
      <c r="Z34" s="11">
        <v>2005</v>
      </c>
      <c r="AA34" s="11">
        <v>2010</v>
      </c>
      <c r="AB34" s="10" t="s">
        <v>94</v>
      </c>
      <c r="AC34" s="12">
        <v>20000</v>
      </c>
      <c r="AD34" s="12" t="s">
        <v>157</v>
      </c>
      <c r="AE34" s="12" t="s">
        <v>157</v>
      </c>
      <c r="AF34" s="12">
        <v>29805.175008325008</v>
      </c>
      <c r="AG34" s="12">
        <v>29077.343810009959</v>
      </c>
      <c r="AH34" s="12">
        <v>20000</v>
      </c>
      <c r="AI34" s="12">
        <v>29805.175008325008</v>
      </c>
      <c r="AJ34" s="12">
        <v>29077.343810009959</v>
      </c>
      <c r="AK34" s="10" t="s">
        <v>77</v>
      </c>
      <c r="AL34" s="11">
        <v>2010</v>
      </c>
      <c r="AM34" s="10" t="s">
        <v>78</v>
      </c>
      <c r="AN34" s="10" t="s">
        <v>79</v>
      </c>
      <c r="AO34" s="10" t="s">
        <v>80</v>
      </c>
      <c r="AP34" s="10" t="s">
        <v>81</v>
      </c>
      <c r="AQ34" s="10" t="s">
        <v>96</v>
      </c>
      <c r="AR34" s="10" t="s">
        <v>83</v>
      </c>
      <c r="AS34" s="10" t="s">
        <v>317</v>
      </c>
      <c r="AT34" s="10" t="s">
        <v>84</v>
      </c>
      <c r="AU34" s="10" t="s">
        <v>162</v>
      </c>
      <c r="AV34" s="10" t="s">
        <v>158</v>
      </c>
      <c r="AW34" s="10" t="s">
        <v>318</v>
      </c>
      <c r="AX34" s="10">
        <v>11</v>
      </c>
      <c r="AY34" s="10" t="s">
        <v>158</v>
      </c>
      <c r="AZ34" s="10" t="s">
        <v>319</v>
      </c>
      <c r="BA34" s="10" t="s">
        <v>86</v>
      </c>
      <c r="BB34" s="10"/>
      <c r="BC34" s="10"/>
      <c r="BD34" s="11">
        <v>2005</v>
      </c>
      <c r="BE34" s="11">
        <v>2010</v>
      </c>
      <c r="BF34" s="10" t="s">
        <v>81</v>
      </c>
      <c r="BG34" s="10" t="s">
        <v>98</v>
      </c>
      <c r="BH34" s="10" t="s">
        <v>84</v>
      </c>
      <c r="BI34" s="10" t="s">
        <v>160</v>
      </c>
    </row>
    <row r="35" spans="1:61" x14ac:dyDescent="0.25">
      <c r="A35" s="10" t="s">
        <v>320</v>
      </c>
      <c r="B35" s="10"/>
      <c r="C35" s="10" t="s">
        <v>321</v>
      </c>
      <c r="D35" s="10" t="s">
        <v>322</v>
      </c>
      <c r="E35" s="10" t="s">
        <v>323</v>
      </c>
      <c r="F35" s="10">
        <v>2015</v>
      </c>
      <c r="G35" s="10" t="s">
        <v>61</v>
      </c>
      <c r="H35" s="10" t="s">
        <v>157</v>
      </c>
      <c r="I35" s="10" t="s">
        <v>63</v>
      </c>
      <c r="J35" s="10" t="s">
        <v>64</v>
      </c>
      <c r="K35" s="10" t="s">
        <v>126</v>
      </c>
      <c r="L35" s="10" t="s">
        <v>127</v>
      </c>
      <c r="M35" s="10" t="s">
        <v>232</v>
      </c>
      <c r="N35" s="10" t="s">
        <v>324</v>
      </c>
      <c r="O35" s="10" t="s">
        <v>234</v>
      </c>
      <c r="P35" s="10" t="s">
        <v>235</v>
      </c>
      <c r="Q35" s="10" t="s">
        <v>325</v>
      </c>
      <c r="R35" s="10" t="s">
        <v>92</v>
      </c>
      <c r="S35" s="10" t="s">
        <v>73</v>
      </c>
      <c r="T35" s="10" t="s">
        <v>183</v>
      </c>
      <c r="U35" s="6" t="s">
        <v>237</v>
      </c>
      <c r="V35" s="10" t="s">
        <v>326</v>
      </c>
      <c r="W35" s="10" t="s">
        <v>74</v>
      </c>
      <c r="X35" s="10" t="s">
        <v>327</v>
      </c>
      <c r="Y35" s="10" t="s">
        <v>75</v>
      </c>
      <c r="Z35" s="11">
        <v>2012</v>
      </c>
      <c r="AA35" s="11">
        <v>2013</v>
      </c>
      <c r="AB35" s="10" t="s">
        <v>76</v>
      </c>
      <c r="AC35" s="12">
        <v>985668</v>
      </c>
      <c r="AD35" s="12"/>
      <c r="AE35" s="12"/>
      <c r="AF35" s="12">
        <v>1377429.6346062226</v>
      </c>
      <c r="AG35" s="12">
        <v>1406659.8832250633</v>
      </c>
      <c r="AH35" s="12">
        <v>985668</v>
      </c>
      <c r="AI35" s="12">
        <v>1377429.6346062226</v>
      </c>
      <c r="AJ35" s="12">
        <v>1406659.8832250633</v>
      </c>
      <c r="AK35" s="10" t="s">
        <v>77</v>
      </c>
      <c r="AL35" s="11">
        <v>2013</v>
      </c>
      <c r="AM35" s="10" t="s">
        <v>104</v>
      </c>
      <c r="AN35" s="10" t="s">
        <v>79</v>
      </c>
      <c r="AO35" s="10" t="s">
        <v>80</v>
      </c>
      <c r="AP35" s="10" t="s">
        <v>95</v>
      </c>
      <c r="AQ35" s="10" t="s">
        <v>101</v>
      </c>
      <c r="AR35" s="10" t="s">
        <v>83</v>
      </c>
      <c r="AS35" s="10" t="s">
        <v>328</v>
      </c>
      <c r="AT35" s="10" t="s">
        <v>84</v>
      </c>
      <c r="AU35" s="10" t="s">
        <v>168</v>
      </c>
      <c r="AV35" s="10" t="s">
        <v>158</v>
      </c>
      <c r="AW35" s="10" t="s">
        <v>157</v>
      </c>
      <c r="AX35" s="10" t="s">
        <v>163</v>
      </c>
      <c r="AY35" s="10" t="s">
        <v>158</v>
      </c>
      <c r="AZ35" s="10" t="s">
        <v>329</v>
      </c>
      <c r="BA35" s="10" t="s">
        <v>86</v>
      </c>
      <c r="BB35" s="10"/>
      <c r="BC35" s="10"/>
      <c r="BD35" s="11">
        <v>2012</v>
      </c>
      <c r="BE35" s="11">
        <v>2013</v>
      </c>
      <c r="BF35" s="10" t="s">
        <v>95</v>
      </c>
      <c r="BG35" s="10" t="s">
        <v>87</v>
      </c>
      <c r="BH35" s="10" t="s">
        <v>84</v>
      </c>
      <c r="BI35" s="10" t="s">
        <v>74</v>
      </c>
    </row>
    <row r="36" spans="1:61" x14ac:dyDescent="0.25">
      <c r="A36" s="10" t="s">
        <v>330</v>
      </c>
      <c r="B36" s="10"/>
      <c r="C36" s="10" t="s">
        <v>321</v>
      </c>
      <c r="D36" s="10" t="s">
        <v>322</v>
      </c>
      <c r="E36" s="10" t="s">
        <v>323</v>
      </c>
      <c r="F36" s="10">
        <v>2015</v>
      </c>
      <c r="G36" s="10" t="s">
        <v>61</v>
      </c>
      <c r="H36" s="10" t="s">
        <v>157</v>
      </c>
      <c r="I36" s="10" t="s">
        <v>63</v>
      </c>
      <c r="J36" s="10" t="s">
        <v>64</v>
      </c>
      <c r="K36" s="10" t="s">
        <v>126</v>
      </c>
      <c r="L36" s="10" t="s">
        <v>127</v>
      </c>
      <c r="M36" s="10" t="s">
        <v>232</v>
      </c>
      <c r="N36" s="10" t="s">
        <v>324</v>
      </c>
      <c r="O36" s="10" t="s">
        <v>234</v>
      </c>
      <c r="P36" s="10" t="s">
        <v>235</v>
      </c>
      <c r="Q36" s="10" t="s">
        <v>325</v>
      </c>
      <c r="R36" s="10" t="s">
        <v>92</v>
      </c>
      <c r="S36" s="10" t="s">
        <v>73</v>
      </c>
      <c r="T36" s="10" t="s">
        <v>183</v>
      </c>
      <c r="U36" s="6" t="s">
        <v>237</v>
      </c>
      <c r="V36" s="10" t="s">
        <v>326</v>
      </c>
      <c r="W36" s="10" t="s">
        <v>74</v>
      </c>
      <c r="X36" s="10" t="s">
        <v>327</v>
      </c>
      <c r="Y36" s="10" t="s">
        <v>75</v>
      </c>
      <c r="Z36" s="11">
        <v>2012</v>
      </c>
      <c r="AA36" s="11">
        <v>2013</v>
      </c>
      <c r="AB36" s="10" t="s">
        <v>76</v>
      </c>
      <c r="AC36" s="12">
        <v>2115032</v>
      </c>
      <c r="AD36" s="12"/>
      <c r="AE36" s="12"/>
      <c r="AF36" s="12">
        <v>2955668.3943685582</v>
      </c>
      <c r="AG36" s="12">
        <v>3018390.2349850782</v>
      </c>
      <c r="AH36" s="12">
        <v>2115032</v>
      </c>
      <c r="AI36" s="12">
        <v>2955668.3943685582</v>
      </c>
      <c r="AJ36" s="12">
        <v>3018390.2349850782</v>
      </c>
      <c r="AK36" s="10" t="s">
        <v>77</v>
      </c>
      <c r="AL36" s="11">
        <v>2013</v>
      </c>
      <c r="AM36" s="10" t="s">
        <v>104</v>
      </c>
      <c r="AN36" s="10" t="s">
        <v>79</v>
      </c>
      <c r="AO36" s="10" t="s">
        <v>80</v>
      </c>
      <c r="AP36" s="10" t="s">
        <v>95</v>
      </c>
      <c r="AQ36" s="10" t="s">
        <v>96</v>
      </c>
      <c r="AR36" s="10" t="s">
        <v>83</v>
      </c>
      <c r="AS36" s="10" t="s">
        <v>331</v>
      </c>
      <c r="AT36" s="10" t="s">
        <v>84</v>
      </c>
      <c r="AU36" s="10" t="s">
        <v>168</v>
      </c>
      <c r="AV36" s="10" t="s">
        <v>158</v>
      </c>
      <c r="AW36" s="10" t="s">
        <v>157</v>
      </c>
      <c r="AX36" s="10" t="s">
        <v>163</v>
      </c>
      <c r="AY36" s="10" t="s">
        <v>158</v>
      </c>
      <c r="AZ36" s="10" t="s">
        <v>329</v>
      </c>
      <c r="BA36" s="10" t="s">
        <v>86</v>
      </c>
      <c r="BB36" s="10"/>
      <c r="BC36" s="10"/>
      <c r="BD36" s="11">
        <v>2012</v>
      </c>
      <c r="BE36" s="11">
        <v>2013</v>
      </c>
      <c r="BF36" s="10" t="s">
        <v>95</v>
      </c>
      <c r="BG36" s="10" t="s">
        <v>98</v>
      </c>
      <c r="BH36" s="10" t="s">
        <v>84</v>
      </c>
      <c r="BI36" s="10" t="s">
        <v>74</v>
      </c>
    </row>
    <row r="37" spans="1:61" x14ac:dyDescent="0.25">
      <c r="A37" s="10" t="s">
        <v>332</v>
      </c>
      <c r="B37" s="10"/>
      <c r="C37" s="10" t="s">
        <v>321</v>
      </c>
      <c r="D37" s="10" t="s">
        <v>322</v>
      </c>
      <c r="E37" s="10" t="s">
        <v>323</v>
      </c>
      <c r="F37" s="10">
        <v>2015</v>
      </c>
      <c r="G37" s="10" t="s">
        <v>61</v>
      </c>
      <c r="H37" s="10" t="s">
        <v>157</v>
      </c>
      <c r="I37" s="10" t="s">
        <v>63</v>
      </c>
      <c r="J37" s="10" t="s">
        <v>64</v>
      </c>
      <c r="K37" s="10" t="s">
        <v>126</v>
      </c>
      <c r="L37" s="10" t="s">
        <v>127</v>
      </c>
      <c r="M37" s="10" t="s">
        <v>232</v>
      </c>
      <c r="N37" s="10" t="s">
        <v>324</v>
      </c>
      <c r="O37" s="10" t="s">
        <v>234</v>
      </c>
      <c r="P37" s="10" t="s">
        <v>235</v>
      </c>
      <c r="Q37" s="10" t="s">
        <v>325</v>
      </c>
      <c r="R37" s="10" t="s">
        <v>92</v>
      </c>
      <c r="S37" s="10" t="s">
        <v>73</v>
      </c>
      <c r="T37" s="10" t="s">
        <v>183</v>
      </c>
      <c r="U37" s="6" t="s">
        <v>237</v>
      </c>
      <c r="V37" s="10" t="s">
        <v>326</v>
      </c>
      <c r="W37" s="10" t="s">
        <v>74</v>
      </c>
      <c r="X37" s="10">
        <v>2011</v>
      </c>
      <c r="Y37" s="10" t="s">
        <v>75</v>
      </c>
      <c r="Z37" s="11">
        <v>2011</v>
      </c>
      <c r="AA37" s="11">
        <v>2011</v>
      </c>
      <c r="AB37" s="10" t="s">
        <v>76</v>
      </c>
      <c r="AC37" s="12">
        <v>2862656</v>
      </c>
      <c r="AD37" s="12"/>
      <c r="AE37" s="12"/>
      <c r="AF37" s="12">
        <v>4342175.4233183144</v>
      </c>
      <c r="AG37" s="12">
        <v>4111681.3316990389</v>
      </c>
      <c r="AH37" s="12">
        <v>2862656</v>
      </c>
      <c r="AI37" s="12">
        <v>4342175.4233183144</v>
      </c>
      <c r="AJ37" s="12">
        <v>4111681.3316990389</v>
      </c>
      <c r="AK37" s="10" t="s">
        <v>77</v>
      </c>
      <c r="AL37" s="11">
        <v>2011</v>
      </c>
      <c r="AM37" s="10" t="s">
        <v>104</v>
      </c>
      <c r="AN37" s="10" t="s">
        <v>79</v>
      </c>
      <c r="AO37" s="10" t="s">
        <v>80</v>
      </c>
      <c r="AP37" s="10" t="s">
        <v>95</v>
      </c>
      <c r="AQ37" s="10" t="s">
        <v>96</v>
      </c>
      <c r="AR37" s="10" t="s">
        <v>83</v>
      </c>
      <c r="AS37" s="10" t="s">
        <v>333</v>
      </c>
      <c r="AT37" s="10" t="s">
        <v>84</v>
      </c>
      <c r="AU37" s="10" t="s">
        <v>168</v>
      </c>
      <c r="AV37" s="10" t="s">
        <v>158</v>
      </c>
      <c r="AW37" s="10" t="s">
        <v>157</v>
      </c>
      <c r="AX37" s="10" t="s">
        <v>163</v>
      </c>
      <c r="AY37" s="10" t="s">
        <v>158</v>
      </c>
      <c r="AZ37" s="10" t="s">
        <v>329</v>
      </c>
      <c r="BA37" s="10" t="s">
        <v>86</v>
      </c>
      <c r="BB37" s="10"/>
      <c r="BC37" s="10"/>
      <c r="BD37" s="11">
        <v>2011</v>
      </c>
      <c r="BE37" s="11">
        <v>2011</v>
      </c>
      <c r="BF37" s="10" t="s">
        <v>95</v>
      </c>
      <c r="BG37" s="10" t="s">
        <v>98</v>
      </c>
      <c r="BH37" s="10" t="s">
        <v>84</v>
      </c>
      <c r="BI37" s="10" t="s">
        <v>74</v>
      </c>
    </row>
    <row r="38" spans="1:61" x14ac:dyDescent="0.25">
      <c r="A38" s="10" t="s">
        <v>334</v>
      </c>
      <c r="B38" s="10" t="s">
        <v>117</v>
      </c>
      <c r="C38" s="10" t="s">
        <v>335</v>
      </c>
      <c r="D38" s="10" t="s">
        <v>336</v>
      </c>
      <c r="E38" s="10" t="s">
        <v>337</v>
      </c>
      <c r="F38" s="10">
        <v>2012</v>
      </c>
      <c r="G38" s="10" t="s">
        <v>107</v>
      </c>
      <c r="H38" s="10" t="s">
        <v>157</v>
      </c>
      <c r="I38" s="10" t="s">
        <v>63</v>
      </c>
      <c r="J38" s="10" t="s">
        <v>138</v>
      </c>
      <c r="K38" s="10" t="s">
        <v>139</v>
      </c>
      <c r="L38" s="10" t="s">
        <v>140</v>
      </c>
      <c r="M38" s="10" t="s">
        <v>268</v>
      </c>
      <c r="N38" s="10" t="s">
        <v>269</v>
      </c>
      <c r="O38" s="10" t="s">
        <v>270</v>
      </c>
      <c r="P38" s="10" t="s">
        <v>271</v>
      </c>
      <c r="Q38" s="10" t="s">
        <v>338</v>
      </c>
      <c r="R38" s="10" t="s">
        <v>92</v>
      </c>
      <c r="S38" s="10" t="s">
        <v>73</v>
      </c>
      <c r="T38" s="10" t="s">
        <v>183</v>
      </c>
      <c r="U38" s="10" t="s">
        <v>93</v>
      </c>
      <c r="V38" s="10" t="s">
        <v>93</v>
      </c>
      <c r="W38" s="10" t="s">
        <v>100</v>
      </c>
      <c r="X38" s="10" t="s">
        <v>339</v>
      </c>
      <c r="Y38" s="10" t="s">
        <v>75</v>
      </c>
      <c r="Z38" s="11">
        <v>2011</v>
      </c>
      <c r="AA38" s="11" t="s">
        <v>93</v>
      </c>
      <c r="AB38" s="10" t="s">
        <v>94</v>
      </c>
      <c r="AC38" s="12">
        <v>8900000</v>
      </c>
      <c r="AD38" s="12"/>
      <c r="AE38" s="12"/>
      <c r="AF38" s="12">
        <v>13499827.177115588</v>
      </c>
      <c r="AG38" s="12">
        <v>12783220.845299415</v>
      </c>
      <c r="AH38" s="12">
        <v>8900000</v>
      </c>
      <c r="AI38" s="12">
        <v>13499827.177115588</v>
      </c>
      <c r="AJ38" s="12">
        <v>12783220.845299415</v>
      </c>
      <c r="AK38" s="10" t="s">
        <v>77</v>
      </c>
      <c r="AL38" s="11">
        <v>2011</v>
      </c>
      <c r="AM38" s="10" t="s">
        <v>104</v>
      </c>
      <c r="AN38" s="10" t="s">
        <v>79</v>
      </c>
      <c r="AO38" s="10" t="s">
        <v>114</v>
      </c>
      <c r="AP38" s="10" t="s">
        <v>274</v>
      </c>
      <c r="AQ38" s="10" t="s">
        <v>96</v>
      </c>
      <c r="AR38" s="10" t="s">
        <v>83</v>
      </c>
      <c r="AS38" s="10" t="s">
        <v>340</v>
      </c>
      <c r="AT38" s="10" t="s">
        <v>84</v>
      </c>
      <c r="AU38" s="10" t="s">
        <v>341</v>
      </c>
      <c r="AV38" s="10" t="s">
        <v>158</v>
      </c>
      <c r="AW38" s="10" t="s">
        <v>157</v>
      </c>
      <c r="AX38" s="10" t="s">
        <v>157</v>
      </c>
      <c r="AY38" s="10" t="s">
        <v>158</v>
      </c>
      <c r="AZ38" s="10"/>
      <c r="BA38" s="10" t="s">
        <v>86</v>
      </c>
      <c r="BB38" s="10"/>
      <c r="BC38" s="10"/>
      <c r="BD38" s="11">
        <v>2011</v>
      </c>
      <c r="BE38" s="11">
        <v>2011</v>
      </c>
      <c r="BF38" s="10" t="s">
        <v>274</v>
      </c>
      <c r="BG38" s="10" t="s">
        <v>98</v>
      </c>
      <c r="BH38" s="10" t="s">
        <v>84</v>
      </c>
      <c r="BI38" s="10" t="s">
        <v>100</v>
      </c>
    </row>
    <row r="39" spans="1:61" x14ac:dyDescent="0.25">
      <c r="A39" s="10" t="s">
        <v>342</v>
      </c>
      <c r="B39" s="10" t="s">
        <v>117</v>
      </c>
      <c r="C39" s="10" t="s">
        <v>335</v>
      </c>
      <c r="D39" s="10" t="s">
        <v>336</v>
      </c>
      <c r="E39" s="10" t="s">
        <v>337</v>
      </c>
      <c r="F39" s="10">
        <v>2012</v>
      </c>
      <c r="G39" s="10" t="s">
        <v>107</v>
      </c>
      <c r="H39" s="10" t="s">
        <v>157</v>
      </c>
      <c r="I39" s="10" t="s">
        <v>63</v>
      </c>
      <c r="J39" s="10" t="s">
        <v>138</v>
      </c>
      <c r="K39" s="10" t="s">
        <v>139</v>
      </c>
      <c r="L39" s="10" t="s">
        <v>140</v>
      </c>
      <c r="M39" s="10" t="s">
        <v>268</v>
      </c>
      <c r="N39" s="10" t="s">
        <v>269</v>
      </c>
      <c r="O39" s="10" t="s">
        <v>270</v>
      </c>
      <c r="P39" s="10" t="s">
        <v>271</v>
      </c>
      <c r="Q39" s="10" t="s">
        <v>338</v>
      </c>
      <c r="R39" s="10" t="s">
        <v>92</v>
      </c>
      <c r="S39" s="10" t="s">
        <v>73</v>
      </c>
      <c r="T39" s="10" t="s">
        <v>183</v>
      </c>
      <c r="U39" s="10" t="s">
        <v>93</v>
      </c>
      <c r="V39" s="10" t="s">
        <v>93</v>
      </c>
      <c r="W39" s="10" t="s">
        <v>100</v>
      </c>
      <c r="X39" s="10" t="s">
        <v>339</v>
      </c>
      <c r="Y39" s="10" t="s">
        <v>75</v>
      </c>
      <c r="Z39" s="11">
        <v>2011</v>
      </c>
      <c r="AA39" s="11" t="s">
        <v>93</v>
      </c>
      <c r="AB39" s="10" t="s">
        <v>94</v>
      </c>
      <c r="AC39" s="12">
        <v>25100000</v>
      </c>
      <c r="AD39" s="12"/>
      <c r="AE39" s="12"/>
      <c r="AF39" s="12">
        <v>38072546.308494516</v>
      </c>
      <c r="AG39" s="12">
        <v>36051555.417642176</v>
      </c>
      <c r="AH39" s="12">
        <v>25100000</v>
      </c>
      <c r="AI39" s="12">
        <v>38072546.308494516</v>
      </c>
      <c r="AJ39" s="12">
        <v>36051555.417642176</v>
      </c>
      <c r="AK39" s="10" t="s">
        <v>77</v>
      </c>
      <c r="AL39" s="11">
        <v>2011</v>
      </c>
      <c r="AM39" s="10" t="s">
        <v>104</v>
      </c>
      <c r="AN39" s="10" t="s">
        <v>79</v>
      </c>
      <c r="AO39" s="10" t="s">
        <v>114</v>
      </c>
      <c r="AP39" s="10" t="s">
        <v>274</v>
      </c>
      <c r="AQ39" s="10" t="s">
        <v>96</v>
      </c>
      <c r="AR39" s="10" t="s">
        <v>83</v>
      </c>
      <c r="AS39" s="10" t="s">
        <v>343</v>
      </c>
      <c r="AT39" s="10" t="s">
        <v>84</v>
      </c>
      <c r="AU39" s="10" t="s">
        <v>341</v>
      </c>
      <c r="AV39" s="10" t="s">
        <v>158</v>
      </c>
      <c r="AW39" s="10" t="s">
        <v>157</v>
      </c>
      <c r="AX39" s="10" t="s">
        <v>157</v>
      </c>
      <c r="AY39" s="10" t="s">
        <v>158</v>
      </c>
      <c r="AZ39" s="10"/>
      <c r="BA39" s="10" t="s">
        <v>86</v>
      </c>
      <c r="BB39" s="10"/>
      <c r="BC39" s="10"/>
      <c r="BD39" s="11">
        <v>2011</v>
      </c>
      <c r="BE39" s="11">
        <v>2011</v>
      </c>
      <c r="BF39" s="10" t="s">
        <v>274</v>
      </c>
      <c r="BG39" s="10" t="s">
        <v>98</v>
      </c>
      <c r="BH39" s="10" t="s">
        <v>84</v>
      </c>
      <c r="BI39" s="10" t="s">
        <v>100</v>
      </c>
    </row>
    <row r="40" spans="1:61" x14ac:dyDescent="0.25">
      <c r="A40" s="10" t="s">
        <v>344</v>
      </c>
      <c r="B40" s="10"/>
      <c r="C40" s="10" t="s">
        <v>171</v>
      </c>
      <c r="D40" s="10" t="s">
        <v>172</v>
      </c>
      <c r="E40" s="10" t="s">
        <v>173</v>
      </c>
      <c r="F40" s="10">
        <v>2010</v>
      </c>
      <c r="G40" s="10" t="s">
        <v>61</v>
      </c>
      <c r="H40" s="10" t="s">
        <v>157</v>
      </c>
      <c r="I40" s="10" t="s">
        <v>63</v>
      </c>
      <c r="J40" s="10" t="s">
        <v>64</v>
      </c>
      <c r="K40" s="10" t="s">
        <v>126</v>
      </c>
      <c r="L40" s="10" t="s">
        <v>127</v>
      </c>
      <c r="M40" s="10" t="s">
        <v>128</v>
      </c>
      <c r="N40" s="10" t="s">
        <v>135</v>
      </c>
      <c r="O40" s="10" t="s">
        <v>136</v>
      </c>
      <c r="P40" s="10" t="s">
        <v>170</v>
      </c>
      <c r="Q40" s="10" t="s">
        <v>174</v>
      </c>
      <c r="R40" s="10" t="s">
        <v>92</v>
      </c>
      <c r="S40" s="10" t="s">
        <v>73</v>
      </c>
      <c r="T40" s="10" t="s">
        <v>183</v>
      </c>
      <c r="U40" s="10" t="s">
        <v>93</v>
      </c>
      <c r="V40" s="10" t="s">
        <v>93</v>
      </c>
      <c r="W40" s="10" t="s">
        <v>100</v>
      </c>
      <c r="X40" s="10" t="s">
        <v>93</v>
      </c>
      <c r="Y40" s="10" t="s">
        <v>75</v>
      </c>
      <c r="Z40" s="11" t="s">
        <v>93</v>
      </c>
      <c r="AA40" s="11" t="s">
        <v>93</v>
      </c>
      <c r="AB40" s="10" t="s">
        <v>94</v>
      </c>
      <c r="AC40" s="12">
        <v>88450000</v>
      </c>
      <c r="AD40" s="12"/>
      <c r="AE40" s="12"/>
      <c r="AF40" s="12">
        <v>138116011.85821304</v>
      </c>
      <c r="AG40" s="12">
        <v>129824130.19661137</v>
      </c>
      <c r="AH40" s="12">
        <v>88450000</v>
      </c>
      <c r="AI40" s="12">
        <v>138116011.85821304</v>
      </c>
      <c r="AJ40" s="12">
        <v>129824130.19661137</v>
      </c>
      <c r="AK40" s="10" t="s">
        <v>77</v>
      </c>
      <c r="AL40" s="11">
        <v>2005</v>
      </c>
      <c r="AM40" s="10" t="s">
        <v>104</v>
      </c>
      <c r="AN40" s="10" t="s">
        <v>116</v>
      </c>
      <c r="AO40" s="10" t="s">
        <v>114</v>
      </c>
      <c r="AP40" s="10" t="s">
        <v>95</v>
      </c>
      <c r="AQ40" s="10" t="s">
        <v>96</v>
      </c>
      <c r="AR40" s="10" t="s">
        <v>83</v>
      </c>
      <c r="AS40" s="10" t="s">
        <v>175</v>
      </c>
      <c r="AT40" s="6" t="s">
        <v>150</v>
      </c>
      <c r="AU40" s="10" t="s">
        <v>176</v>
      </c>
      <c r="AV40" s="10" t="s">
        <v>158</v>
      </c>
      <c r="AW40" s="10" t="s">
        <v>177</v>
      </c>
      <c r="AX40" s="10" t="s">
        <v>163</v>
      </c>
      <c r="AY40" s="10" t="s">
        <v>158</v>
      </c>
      <c r="AZ40" s="10" t="s">
        <v>178</v>
      </c>
      <c r="BA40" s="10" t="s">
        <v>86</v>
      </c>
      <c r="BB40" s="10"/>
      <c r="BC40" s="10"/>
      <c r="BD40" s="11">
        <v>2010</v>
      </c>
      <c r="BE40" s="11">
        <v>2010</v>
      </c>
      <c r="BF40" s="10" t="s">
        <v>95</v>
      </c>
      <c r="BG40" s="10" t="s">
        <v>98</v>
      </c>
      <c r="BH40" s="10" t="s">
        <v>84</v>
      </c>
      <c r="BI40" s="10" t="s">
        <v>100</v>
      </c>
    </row>
    <row r="41" spans="1:61" x14ac:dyDescent="0.25">
      <c r="A41" s="10" t="s">
        <v>345</v>
      </c>
      <c r="B41" s="10" t="s">
        <v>117</v>
      </c>
      <c r="C41" s="10" t="s">
        <v>335</v>
      </c>
      <c r="D41" s="10" t="s">
        <v>336</v>
      </c>
      <c r="E41" s="10" t="s">
        <v>337</v>
      </c>
      <c r="F41" s="10">
        <v>2012</v>
      </c>
      <c r="G41" s="10" t="s">
        <v>107</v>
      </c>
      <c r="H41" s="10" t="s">
        <v>157</v>
      </c>
      <c r="I41" s="10" t="s">
        <v>63</v>
      </c>
      <c r="J41" s="10" t="s">
        <v>138</v>
      </c>
      <c r="K41" s="10" t="s">
        <v>139</v>
      </c>
      <c r="L41" s="10" t="s">
        <v>140</v>
      </c>
      <c r="M41" s="10" t="s">
        <v>268</v>
      </c>
      <c r="N41" s="10" t="s">
        <v>269</v>
      </c>
      <c r="O41" s="10" t="s">
        <v>270</v>
      </c>
      <c r="P41" s="10" t="s">
        <v>271</v>
      </c>
      <c r="Q41" s="10" t="s">
        <v>338</v>
      </c>
      <c r="R41" s="10" t="s">
        <v>92</v>
      </c>
      <c r="S41" s="10" t="s">
        <v>73</v>
      </c>
      <c r="T41" s="10" t="s">
        <v>183</v>
      </c>
      <c r="U41" s="10" t="s">
        <v>93</v>
      </c>
      <c r="V41" s="10" t="s">
        <v>93</v>
      </c>
      <c r="W41" s="10" t="s">
        <v>100</v>
      </c>
      <c r="X41" s="10" t="s">
        <v>339</v>
      </c>
      <c r="Y41" s="10" t="s">
        <v>75</v>
      </c>
      <c r="Z41" s="11">
        <v>2011</v>
      </c>
      <c r="AA41" s="11" t="s">
        <v>93</v>
      </c>
      <c r="AB41" s="10" t="s">
        <v>94</v>
      </c>
      <c r="AC41" s="12">
        <v>190000000</v>
      </c>
      <c r="AD41" s="12"/>
      <c r="AE41" s="12"/>
      <c r="AF41" s="12">
        <v>288198557.71370351</v>
      </c>
      <c r="AG41" s="12">
        <v>272900220.29290891</v>
      </c>
      <c r="AH41" s="12">
        <v>190000000</v>
      </c>
      <c r="AI41" s="12">
        <v>288198557.71370351</v>
      </c>
      <c r="AJ41" s="12">
        <v>272900220.29290891</v>
      </c>
      <c r="AK41" s="10" t="s">
        <v>77</v>
      </c>
      <c r="AL41" s="11">
        <v>2011</v>
      </c>
      <c r="AM41" s="10" t="s">
        <v>104</v>
      </c>
      <c r="AN41" s="10" t="s">
        <v>79</v>
      </c>
      <c r="AO41" s="10" t="s">
        <v>114</v>
      </c>
      <c r="AP41" s="10" t="s">
        <v>95</v>
      </c>
      <c r="AQ41" s="10" t="s">
        <v>96</v>
      </c>
      <c r="AR41" s="10" t="s">
        <v>83</v>
      </c>
      <c r="AS41" s="10" t="s">
        <v>346</v>
      </c>
      <c r="AT41" s="10" t="s">
        <v>84</v>
      </c>
      <c r="AU41" s="10" t="s">
        <v>341</v>
      </c>
      <c r="AV41" s="10" t="s">
        <v>158</v>
      </c>
      <c r="AW41" s="10" t="s">
        <v>347</v>
      </c>
      <c r="AX41" s="10" t="s">
        <v>163</v>
      </c>
      <c r="AY41" s="10" t="s">
        <v>158</v>
      </c>
      <c r="AZ41" s="10"/>
      <c r="BA41" s="10" t="s">
        <v>86</v>
      </c>
      <c r="BB41" s="10"/>
      <c r="BC41" s="10"/>
      <c r="BD41" s="11">
        <v>2011</v>
      </c>
      <c r="BE41" s="11">
        <v>2011</v>
      </c>
      <c r="BF41" s="10" t="s">
        <v>95</v>
      </c>
      <c r="BG41" s="10" t="s">
        <v>98</v>
      </c>
      <c r="BH41" s="10" t="s">
        <v>84</v>
      </c>
      <c r="BI41" s="10" t="s">
        <v>100</v>
      </c>
    </row>
    <row r="42" spans="1:61" s="3" customFormat="1" x14ac:dyDescent="0.25">
      <c r="A42" s="13" t="s">
        <v>403</v>
      </c>
      <c r="B42" s="13" t="s">
        <v>88</v>
      </c>
      <c r="C42" s="13" t="s">
        <v>348</v>
      </c>
      <c r="D42" s="13" t="s">
        <v>349</v>
      </c>
      <c r="E42" s="13" t="s">
        <v>350</v>
      </c>
      <c r="F42" s="13">
        <v>2014</v>
      </c>
      <c r="G42" s="13" t="s">
        <v>351</v>
      </c>
      <c r="H42" s="19" t="s">
        <v>352</v>
      </c>
      <c r="I42" s="13" t="s">
        <v>63</v>
      </c>
      <c r="J42" s="13" t="s">
        <v>64</v>
      </c>
      <c r="K42" s="13" t="s">
        <v>126</v>
      </c>
      <c r="L42" s="13" t="s">
        <v>147</v>
      </c>
      <c r="M42" s="13" t="s">
        <v>148</v>
      </c>
      <c r="N42" s="13" t="s">
        <v>353</v>
      </c>
      <c r="O42" s="13" t="s">
        <v>354</v>
      </c>
      <c r="P42" s="13" t="s">
        <v>354</v>
      </c>
      <c r="Q42" s="13" t="s">
        <v>355</v>
      </c>
      <c r="R42" s="13" t="s">
        <v>137</v>
      </c>
      <c r="S42" s="13" t="s">
        <v>73</v>
      </c>
      <c r="T42" s="13" t="s">
        <v>183</v>
      </c>
      <c r="U42" s="10" t="s">
        <v>400</v>
      </c>
      <c r="V42" s="10" t="s">
        <v>400</v>
      </c>
      <c r="W42" s="13" t="s">
        <v>74</v>
      </c>
      <c r="X42" s="13" t="s">
        <v>93</v>
      </c>
      <c r="Y42" s="13" t="s">
        <v>75</v>
      </c>
      <c r="Z42" s="13" t="s">
        <v>93</v>
      </c>
      <c r="AA42" s="13" t="s">
        <v>93</v>
      </c>
      <c r="AB42" s="13" t="s">
        <v>94</v>
      </c>
      <c r="AC42" s="13">
        <v>653429.5</v>
      </c>
      <c r="AD42" s="13">
        <v>139179</v>
      </c>
      <c r="AE42" s="13">
        <v>1167680</v>
      </c>
      <c r="AF42" s="13">
        <v>898822.5326214761</v>
      </c>
      <c r="AG42" s="13"/>
      <c r="AH42" s="13">
        <v>653429.5</v>
      </c>
      <c r="AI42" s="13">
        <v>898822.5326214761</v>
      </c>
      <c r="AJ42" s="13"/>
      <c r="AK42" s="13" t="s">
        <v>77</v>
      </c>
      <c r="AL42" s="13">
        <v>2014</v>
      </c>
      <c r="AM42" s="13" t="s">
        <v>78</v>
      </c>
      <c r="AN42" s="13" t="s">
        <v>79</v>
      </c>
      <c r="AO42" s="13" t="s">
        <v>402</v>
      </c>
      <c r="AP42" s="13" t="s">
        <v>356</v>
      </c>
      <c r="AQ42" s="13" t="s">
        <v>96</v>
      </c>
      <c r="AR42" s="13" t="s">
        <v>83</v>
      </c>
      <c r="AS42" s="13" t="s">
        <v>357</v>
      </c>
      <c r="AT42" s="13" t="s">
        <v>84</v>
      </c>
      <c r="AU42" s="13" t="s">
        <v>358</v>
      </c>
      <c r="AV42" s="19" t="s">
        <v>158</v>
      </c>
      <c r="AW42" s="19" t="s">
        <v>157</v>
      </c>
      <c r="AX42" s="19" t="s">
        <v>359</v>
      </c>
      <c r="AY42" s="19" t="s">
        <v>158</v>
      </c>
      <c r="AZ42" s="19" t="s">
        <v>157</v>
      </c>
      <c r="BA42" s="19" t="s">
        <v>253</v>
      </c>
      <c r="BB42" s="19" t="s">
        <v>253</v>
      </c>
      <c r="BC42" s="13"/>
      <c r="BD42" s="13">
        <v>2014</v>
      </c>
      <c r="BE42" s="13">
        <v>2014</v>
      </c>
      <c r="BF42" s="9" t="s">
        <v>113</v>
      </c>
      <c r="BG42" s="9" t="s">
        <v>98</v>
      </c>
      <c r="BH42" s="13"/>
      <c r="BI42" s="10" t="s">
        <v>74</v>
      </c>
    </row>
    <row r="43" spans="1:61" s="3" customFormat="1" x14ac:dyDescent="0.25">
      <c r="A43" s="13" t="s">
        <v>404</v>
      </c>
      <c r="B43" s="13" t="s">
        <v>88</v>
      </c>
      <c r="C43" s="13" t="s">
        <v>361</v>
      </c>
      <c r="D43" s="13" t="s">
        <v>363</v>
      </c>
      <c r="E43" s="13" t="s">
        <v>363</v>
      </c>
      <c r="F43" s="13">
        <v>2007</v>
      </c>
      <c r="G43" s="13" t="s">
        <v>362</v>
      </c>
      <c r="H43" s="19" t="s">
        <v>352</v>
      </c>
      <c r="I43" s="13" t="s">
        <v>63</v>
      </c>
      <c r="J43" s="13" t="s">
        <v>64</v>
      </c>
      <c r="K43" s="13" t="s">
        <v>65</v>
      </c>
      <c r="L43" s="13" t="s">
        <v>66</v>
      </c>
      <c r="M43" s="13" t="s">
        <v>67</v>
      </c>
      <c r="N43" s="13" t="s">
        <v>68</v>
      </c>
      <c r="O43" s="13" t="s">
        <v>69</v>
      </c>
      <c r="P43" s="13" t="s">
        <v>70</v>
      </c>
      <c r="Q43" s="13" t="s">
        <v>156</v>
      </c>
      <c r="R43" s="13" t="s">
        <v>137</v>
      </c>
      <c r="S43" s="13" t="s">
        <v>73</v>
      </c>
      <c r="T43" s="13" t="s">
        <v>183</v>
      </c>
      <c r="U43" s="6" t="s">
        <v>183</v>
      </c>
      <c r="V43" s="13" t="s">
        <v>183</v>
      </c>
      <c r="W43" s="13" t="s">
        <v>100</v>
      </c>
      <c r="X43" s="13" t="s">
        <v>93</v>
      </c>
      <c r="Y43" s="13" t="s">
        <v>102</v>
      </c>
      <c r="Z43" s="13">
        <v>1995</v>
      </c>
      <c r="AA43" s="13">
        <v>2000</v>
      </c>
      <c r="AB43" s="13" t="s">
        <v>94</v>
      </c>
      <c r="AC43" s="13">
        <v>11000000</v>
      </c>
      <c r="AD43" s="13"/>
      <c r="AE43" s="13"/>
      <c r="AF43" s="19">
        <v>17821925.319222204</v>
      </c>
      <c r="AG43" s="13"/>
      <c r="AH43" s="13">
        <v>1833333.3333333333</v>
      </c>
      <c r="AI43" s="13">
        <v>2970320.8865370341</v>
      </c>
      <c r="AJ43" s="13"/>
      <c r="AK43" s="13" t="s">
        <v>77</v>
      </c>
      <c r="AL43" s="13">
        <v>2007</v>
      </c>
      <c r="AM43" s="13" t="s">
        <v>78</v>
      </c>
      <c r="AN43" s="13" t="s">
        <v>79</v>
      </c>
      <c r="AO43" s="13" t="s">
        <v>80</v>
      </c>
      <c r="AP43" s="13" t="s">
        <v>364</v>
      </c>
      <c r="AQ43" s="13" t="s">
        <v>365</v>
      </c>
      <c r="AR43" s="13" t="s">
        <v>83</v>
      </c>
      <c r="AS43" s="13" t="s">
        <v>366</v>
      </c>
      <c r="AT43" s="13" t="s">
        <v>84</v>
      </c>
      <c r="AU43" s="13" t="s">
        <v>358</v>
      </c>
      <c r="AV43" s="19" t="s">
        <v>158</v>
      </c>
      <c r="AW43" s="19" t="s">
        <v>157</v>
      </c>
      <c r="AX43" s="19" t="s">
        <v>157</v>
      </c>
      <c r="AY43" s="19" t="s">
        <v>158</v>
      </c>
      <c r="AZ43" s="19" t="s">
        <v>157</v>
      </c>
      <c r="BA43" s="19" t="s">
        <v>253</v>
      </c>
      <c r="BB43" s="19" t="s">
        <v>253</v>
      </c>
      <c r="BC43" s="13"/>
      <c r="BD43" s="13">
        <v>1995</v>
      </c>
      <c r="BE43" s="13">
        <v>2000</v>
      </c>
      <c r="BF43" s="10" t="s">
        <v>81</v>
      </c>
      <c r="BG43" s="9" t="s">
        <v>98</v>
      </c>
      <c r="BH43" s="13"/>
      <c r="BI43" s="10" t="s">
        <v>100</v>
      </c>
    </row>
    <row r="44" spans="1:61" s="3" customFormat="1" x14ac:dyDescent="0.25">
      <c r="A44" s="13" t="s">
        <v>405</v>
      </c>
      <c r="B44" s="13" t="s">
        <v>88</v>
      </c>
      <c r="C44" s="13" t="s">
        <v>361</v>
      </c>
      <c r="D44" s="13" t="s">
        <v>363</v>
      </c>
      <c r="E44" s="13" t="s">
        <v>363</v>
      </c>
      <c r="F44" s="13">
        <v>2007</v>
      </c>
      <c r="G44" s="13" t="s">
        <v>362</v>
      </c>
      <c r="H44" s="19" t="s">
        <v>352</v>
      </c>
      <c r="I44" s="13" t="s">
        <v>63</v>
      </c>
      <c r="J44" s="13" t="s">
        <v>64</v>
      </c>
      <c r="K44" s="13" t="s">
        <v>65</v>
      </c>
      <c r="L44" s="13" t="s">
        <v>66</v>
      </c>
      <c r="M44" s="13" t="s">
        <v>67</v>
      </c>
      <c r="N44" s="13" t="s">
        <v>68</v>
      </c>
      <c r="O44" s="13" t="s">
        <v>69</v>
      </c>
      <c r="P44" s="13" t="s">
        <v>70</v>
      </c>
      <c r="Q44" s="13" t="s">
        <v>156</v>
      </c>
      <c r="R44" s="13" t="s">
        <v>137</v>
      </c>
      <c r="S44" s="13" t="s">
        <v>73</v>
      </c>
      <c r="T44" s="13" t="s">
        <v>183</v>
      </c>
      <c r="U44" s="6" t="s">
        <v>183</v>
      </c>
      <c r="V44" s="13" t="s">
        <v>183</v>
      </c>
      <c r="W44" s="13" t="s">
        <v>100</v>
      </c>
      <c r="X44" s="13" t="s">
        <v>93</v>
      </c>
      <c r="Y44" s="13" t="s">
        <v>75</v>
      </c>
      <c r="Z44" s="13">
        <v>1995</v>
      </c>
      <c r="AA44" s="13">
        <v>2000</v>
      </c>
      <c r="AB44" s="13" t="s">
        <v>94</v>
      </c>
      <c r="AC44" s="13">
        <v>1000000</v>
      </c>
      <c r="AD44" s="13"/>
      <c r="AE44" s="13"/>
      <c r="AF44" s="13">
        <v>1620175.0290202005</v>
      </c>
      <c r="AG44" s="13"/>
      <c r="AH44" s="13">
        <v>166666.66666666666</v>
      </c>
      <c r="AI44" s="13">
        <v>270029.17150336673</v>
      </c>
      <c r="AJ44" s="13"/>
      <c r="AK44" s="13" t="s">
        <v>77</v>
      </c>
      <c r="AL44" s="13">
        <v>2007</v>
      </c>
      <c r="AM44" s="13" t="s">
        <v>78</v>
      </c>
      <c r="AN44" s="13" t="s">
        <v>79</v>
      </c>
      <c r="AO44" s="13" t="s">
        <v>80</v>
      </c>
      <c r="AP44" s="13" t="s">
        <v>367</v>
      </c>
      <c r="AQ44" s="13" t="s">
        <v>96</v>
      </c>
      <c r="AR44" s="13" t="s">
        <v>83</v>
      </c>
      <c r="AS44" s="13"/>
      <c r="AT44" s="13" t="s">
        <v>84</v>
      </c>
      <c r="AU44" s="13" t="s">
        <v>358</v>
      </c>
      <c r="AV44" s="19" t="s">
        <v>158</v>
      </c>
      <c r="AW44" s="19" t="s">
        <v>157</v>
      </c>
      <c r="AX44" s="19" t="s">
        <v>157</v>
      </c>
      <c r="AY44" s="19" t="s">
        <v>158</v>
      </c>
      <c r="AZ44" s="19" t="s">
        <v>157</v>
      </c>
      <c r="BA44" s="19" t="s">
        <v>253</v>
      </c>
      <c r="BB44" s="19" t="s">
        <v>253</v>
      </c>
      <c r="BC44" s="13"/>
      <c r="BD44" s="13">
        <v>1995</v>
      </c>
      <c r="BE44" s="13">
        <v>2000</v>
      </c>
      <c r="BF44" s="10" t="s">
        <v>95</v>
      </c>
      <c r="BG44" s="9" t="s">
        <v>98</v>
      </c>
      <c r="BH44" s="13"/>
      <c r="BI44" s="10" t="s">
        <v>100</v>
      </c>
    </row>
    <row r="45" spans="1:61" s="3" customFormat="1" x14ac:dyDescent="0.25">
      <c r="A45" s="13" t="s">
        <v>406</v>
      </c>
      <c r="B45" s="13" t="s">
        <v>88</v>
      </c>
      <c r="C45" s="13" t="s">
        <v>361</v>
      </c>
      <c r="D45" s="13" t="s">
        <v>363</v>
      </c>
      <c r="E45" s="13" t="s">
        <v>363</v>
      </c>
      <c r="F45" s="13">
        <v>2007</v>
      </c>
      <c r="G45" s="13" t="s">
        <v>362</v>
      </c>
      <c r="H45" s="19" t="s">
        <v>352</v>
      </c>
      <c r="I45" s="13" t="s">
        <v>63</v>
      </c>
      <c r="J45" s="13" t="s">
        <v>64</v>
      </c>
      <c r="K45" s="13" t="s">
        <v>65</v>
      </c>
      <c r="L45" s="13" t="s">
        <v>66</v>
      </c>
      <c r="M45" s="13" t="s">
        <v>67</v>
      </c>
      <c r="N45" s="13" t="s">
        <v>68</v>
      </c>
      <c r="O45" s="13" t="s">
        <v>69</v>
      </c>
      <c r="P45" s="13" t="s">
        <v>70</v>
      </c>
      <c r="Q45" s="13" t="s">
        <v>156</v>
      </c>
      <c r="R45" s="13" t="s">
        <v>137</v>
      </c>
      <c r="S45" s="13" t="s">
        <v>73</v>
      </c>
      <c r="T45" s="13" t="s">
        <v>183</v>
      </c>
      <c r="U45" s="6" t="s">
        <v>183</v>
      </c>
      <c r="V45" s="13" t="s">
        <v>183</v>
      </c>
      <c r="W45" s="13" t="s">
        <v>100</v>
      </c>
      <c r="X45" s="13" t="s">
        <v>93</v>
      </c>
      <c r="Y45" s="13" t="s">
        <v>75</v>
      </c>
      <c r="Z45" s="13" t="s">
        <v>93</v>
      </c>
      <c r="AA45" s="13" t="s">
        <v>93</v>
      </c>
      <c r="AB45" s="13" t="s">
        <v>94</v>
      </c>
      <c r="AC45" s="13">
        <v>4000000</v>
      </c>
      <c r="AD45" s="13"/>
      <c r="AE45" s="13"/>
      <c r="AF45" s="13">
        <v>6480700.1160808019</v>
      </c>
      <c r="AG45" s="13"/>
      <c r="AH45" s="13">
        <v>4000000</v>
      </c>
      <c r="AI45" s="13">
        <v>6480700.1160808019</v>
      </c>
      <c r="AJ45" s="13"/>
      <c r="AK45" s="13" t="s">
        <v>77</v>
      </c>
      <c r="AL45" s="13">
        <v>2007</v>
      </c>
      <c r="AM45" s="13" t="s">
        <v>78</v>
      </c>
      <c r="AN45" s="13" t="s">
        <v>79</v>
      </c>
      <c r="AO45" s="13" t="s">
        <v>80</v>
      </c>
      <c r="AP45" s="13" t="s">
        <v>360</v>
      </c>
      <c r="AQ45" s="13" t="s">
        <v>368</v>
      </c>
      <c r="AR45" s="13" t="s">
        <v>83</v>
      </c>
      <c r="AS45" s="13" t="s">
        <v>369</v>
      </c>
      <c r="AT45" s="13" t="s">
        <v>84</v>
      </c>
      <c r="AU45" s="13" t="s">
        <v>358</v>
      </c>
      <c r="AV45" s="19" t="s">
        <v>158</v>
      </c>
      <c r="AW45" s="19" t="s">
        <v>157</v>
      </c>
      <c r="AX45" s="19" t="s">
        <v>157</v>
      </c>
      <c r="AY45" s="19" t="s">
        <v>158</v>
      </c>
      <c r="AZ45" s="19" t="s">
        <v>157</v>
      </c>
      <c r="BA45" s="19" t="s">
        <v>253</v>
      </c>
      <c r="BB45" s="19" t="s">
        <v>253</v>
      </c>
      <c r="BC45" s="13"/>
      <c r="BD45" s="13">
        <v>2007</v>
      </c>
      <c r="BE45" s="13">
        <v>2007</v>
      </c>
      <c r="BF45" s="10" t="s">
        <v>81</v>
      </c>
      <c r="BG45" s="9" t="s">
        <v>87</v>
      </c>
      <c r="BH45" s="13"/>
      <c r="BI45" s="10" t="s">
        <v>100</v>
      </c>
    </row>
    <row r="46" spans="1:61" s="3" customFormat="1" x14ac:dyDescent="0.25">
      <c r="A46" s="13" t="s">
        <v>407</v>
      </c>
      <c r="B46" s="13" t="s">
        <v>88</v>
      </c>
      <c r="C46" s="13" t="s">
        <v>361</v>
      </c>
      <c r="D46" s="19" t="s">
        <v>370</v>
      </c>
      <c r="E46" s="13" t="s">
        <v>371</v>
      </c>
      <c r="F46" s="13">
        <v>2018</v>
      </c>
      <c r="G46" s="13" t="s">
        <v>351</v>
      </c>
      <c r="H46" s="19" t="s">
        <v>352</v>
      </c>
      <c r="I46" s="13" t="s">
        <v>63</v>
      </c>
      <c r="J46" s="13" t="s">
        <v>64</v>
      </c>
      <c r="K46" s="13" t="s">
        <v>372</v>
      </c>
      <c r="L46" s="13" t="s">
        <v>127</v>
      </c>
      <c r="M46" s="13" t="s">
        <v>128</v>
      </c>
      <c r="N46" s="13" t="s">
        <v>129</v>
      </c>
      <c r="O46" s="13" t="s">
        <v>130</v>
      </c>
      <c r="P46" s="13" t="s">
        <v>242</v>
      </c>
      <c r="Q46" s="13" t="s">
        <v>373</v>
      </c>
      <c r="R46" s="13" t="s">
        <v>92</v>
      </c>
      <c r="S46" s="13" t="s">
        <v>73</v>
      </c>
      <c r="T46" s="13" t="s">
        <v>183</v>
      </c>
      <c r="U46" s="13" t="s">
        <v>374</v>
      </c>
      <c r="V46" s="13" t="s">
        <v>374</v>
      </c>
      <c r="W46" s="13" t="s">
        <v>74</v>
      </c>
      <c r="X46" s="13" t="s">
        <v>93</v>
      </c>
      <c r="Y46" s="13" t="s">
        <v>102</v>
      </c>
      <c r="Z46" s="13" t="s">
        <v>93</v>
      </c>
      <c r="AA46" s="13" t="s">
        <v>93</v>
      </c>
      <c r="AB46" s="13" t="s">
        <v>94</v>
      </c>
      <c r="AC46" s="13">
        <v>300000</v>
      </c>
      <c r="AD46" s="13"/>
      <c r="AE46" s="13"/>
      <c r="AF46" s="20">
        <v>345838.94854963099</v>
      </c>
      <c r="AG46" s="13"/>
      <c r="AH46" s="13">
        <v>300000</v>
      </c>
      <c r="AI46" s="13">
        <v>345838.94854963099</v>
      </c>
      <c r="AJ46" s="13"/>
      <c r="AK46" s="13" t="s">
        <v>77</v>
      </c>
      <c r="AL46" s="13">
        <v>2018</v>
      </c>
      <c r="AM46" s="13" t="s">
        <v>78</v>
      </c>
      <c r="AN46" s="13" t="s">
        <v>79</v>
      </c>
      <c r="AO46" s="13" t="s">
        <v>80</v>
      </c>
      <c r="AP46" s="13" t="s">
        <v>367</v>
      </c>
      <c r="AQ46" s="19" t="s">
        <v>132</v>
      </c>
      <c r="AR46" s="13" t="s">
        <v>83</v>
      </c>
      <c r="AS46" s="13" t="s">
        <v>375</v>
      </c>
      <c r="AT46" s="13" t="s">
        <v>84</v>
      </c>
      <c r="AU46" s="13" t="s">
        <v>358</v>
      </c>
      <c r="AV46" s="19" t="s">
        <v>158</v>
      </c>
      <c r="AW46" s="19" t="s">
        <v>157</v>
      </c>
      <c r="AX46" s="19" t="s">
        <v>157</v>
      </c>
      <c r="AY46" s="19" t="s">
        <v>158</v>
      </c>
      <c r="AZ46" s="19" t="s">
        <v>157</v>
      </c>
      <c r="BA46" s="19" t="s">
        <v>253</v>
      </c>
      <c r="BB46" s="19" t="s">
        <v>253</v>
      </c>
      <c r="BC46" s="13"/>
      <c r="BD46" s="13">
        <v>2018</v>
      </c>
      <c r="BE46" s="13">
        <v>2018</v>
      </c>
      <c r="BF46" s="10" t="s">
        <v>95</v>
      </c>
      <c r="BG46" s="9" t="s">
        <v>133</v>
      </c>
      <c r="BH46" s="13"/>
      <c r="BI46" s="10" t="s">
        <v>74</v>
      </c>
    </row>
    <row r="47" spans="1:61" s="3" customFormat="1" x14ac:dyDescent="0.25">
      <c r="A47" s="13" t="s">
        <v>408</v>
      </c>
      <c r="B47" s="13" t="s">
        <v>88</v>
      </c>
      <c r="C47" s="13" t="s">
        <v>361</v>
      </c>
      <c r="D47" s="19" t="s">
        <v>370</v>
      </c>
      <c r="E47" s="13" t="s">
        <v>371</v>
      </c>
      <c r="F47" s="13">
        <v>2018</v>
      </c>
      <c r="G47" s="13" t="s">
        <v>351</v>
      </c>
      <c r="H47" s="19" t="s">
        <v>352</v>
      </c>
      <c r="I47" s="13" t="s">
        <v>63</v>
      </c>
      <c r="J47" s="13" t="s">
        <v>64</v>
      </c>
      <c r="K47" s="13" t="s">
        <v>372</v>
      </c>
      <c r="L47" s="13" t="s">
        <v>127</v>
      </c>
      <c r="M47" s="13" t="s">
        <v>232</v>
      </c>
      <c r="N47" s="13" t="s">
        <v>288</v>
      </c>
      <c r="O47" s="13" t="s">
        <v>289</v>
      </c>
      <c r="P47" s="13" t="s">
        <v>290</v>
      </c>
      <c r="Q47" s="13" t="s">
        <v>376</v>
      </c>
      <c r="R47" s="13" t="s">
        <v>137</v>
      </c>
      <c r="S47" s="13" t="s">
        <v>73</v>
      </c>
      <c r="T47" s="13" t="s">
        <v>183</v>
      </c>
      <c r="U47" s="6" t="s">
        <v>296</v>
      </c>
      <c r="V47" s="10" t="s">
        <v>303</v>
      </c>
      <c r="W47" s="13" t="s">
        <v>74</v>
      </c>
      <c r="X47" s="13" t="s">
        <v>93</v>
      </c>
      <c r="Y47" s="13" t="s">
        <v>102</v>
      </c>
      <c r="Z47" s="13" t="s">
        <v>93</v>
      </c>
      <c r="AA47" s="13" t="s">
        <v>93</v>
      </c>
      <c r="AB47" s="13" t="s">
        <v>94</v>
      </c>
      <c r="AC47" s="13">
        <v>1000000</v>
      </c>
      <c r="AD47" s="13"/>
      <c r="AE47" s="13"/>
      <c r="AF47" s="20">
        <v>1152796.4951654368</v>
      </c>
      <c r="AG47" s="13"/>
      <c r="AH47" s="13">
        <v>1000000</v>
      </c>
      <c r="AI47" s="13">
        <v>1152796.4951654368</v>
      </c>
      <c r="AJ47" s="13"/>
      <c r="AK47" s="13" t="s">
        <v>77</v>
      </c>
      <c r="AL47" s="13">
        <v>2018</v>
      </c>
      <c r="AM47" s="13" t="s">
        <v>78</v>
      </c>
      <c r="AN47" s="13" t="s">
        <v>79</v>
      </c>
      <c r="AO47" s="13" t="s">
        <v>80</v>
      </c>
      <c r="AP47" s="13" t="s">
        <v>274</v>
      </c>
      <c r="AQ47" s="19" t="s">
        <v>132</v>
      </c>
      <c r="AR47" s="13" t="s">
        <v>83</v>
      </c>
      <c r="AS47" s="13" t="s">
        <v>375</v>
      </c>
      <c r="AT47" s="13" t="s">
        <v>84</v>
      </c>
      <c r="AU47" s="13" t="s">
        <v>358</v>
      </c>
      <c r="AV47" s="19" t="s">
        <v>158</v>
      </c>
      <c r="AW47" s="19" t="s">
        <v>157</v>
      </c>
      <c r="AX47" s="19" t="s">
        <v>157</v>
      </c>
      <c r="AY47" s="19" t="s">
        <v>158</v>
      </c>
      <c r="AZ47" s="19" t="s">
        <v>157</v>
      </c>
      <c r="BA47" s="19" t="s">
        <v>253</v>
      </c>
      <c r="BB47" s="19" t="s">
        <v>253</v>
      </c>
      <c r="BC47" s="13"/>
      <c r="BD47" s="13">
        <v>2018</v>
      </c>
      <c r="BE47" s="13">
        <v>2018</v>
      </c>
      <c r="BF47" s="9" t="s">
        <v>118</v>
      </c>
      <c r="BG47" s="9" t="s">
        <v>133</v>
      </c>
      <c r="BH47" s="13"/>
      <c r="BI47" s="10" t="s">
        <v>74</v>
      </c>
    </row>
    <row r="48" spans="1:61" s="3" customFormat="1" x14ac:dyDescent="0.25">
      <c r="A48" s="13" t="s">
        <v>409</v>
      </c>
      <c r="B48" s="13" t="s">
        <v>88</v>
      </c>
      <c r="C48" s="13" t="s">
        <v>361</v>
      </c>
      <c r="D48" s="19" t="s">
        <v>370</v>
      </c>
      <c r="E48" s="13" t="s">
        <v>371</v>
      </c>
      <c r="F48" s="13">
        <v>2018</v>
      </c>
      <c r="G48" s="13" t="s">
        <v>351</v>
      </c>
      <c r="H48" s="19" t="s">
        <v>352</v>
      </c>
      <c r="I48" s="13" t="s">
        <v>63</v>
      </c>
      <c r="J48" s="13" t="s">
        <v>64</v>
      </c>
      <c r="K48" s="13" t="s">
        <v>141</v>
      </c>
      <c r="L48" s="13" t="s">
        <v>142</v>
      </c>
      <c r="M48" s="13" t="s">
        <v>143</v>
      </c>
      <c r="N48" s="13" t="s">
        <v>144</v>
      </c>
      <c r="O48" s="13" t="s">
        <v>145</v>
      </c>
      <c r="P48" s="13" t="s">
        <v>146</v>
      </c>
      <c r="Q48" s="13" t="s">
        <v>169</v>
      </c>
      <c r="R48" s="13" t="s">
        <v>137</v>
      </c>
      <c r="S48" s="13" t="s">
        <v>73</v>
      </c>
      <c r="T48" s="13" t="s">
        <v>183</v>
      </c>
      <c r="U48" s="10" t="s">
        <v>313</v>
      </c>
      <c r="V48" s="13" t="s">
        <v>313</v>
      </c>
      <c r="W48" s="13" t="s">
        <v>74</v>
      </c>
      <c r="X48" s="13">
        <v>2008</v>
      </c>
      <c r="Y48" s="13" t="s">
        <v>102</v>
      </c>
      <c r="Z48" s="13" t="s">
        <v>93</v>
      </c>
      <c r="AA48" s="13" t="s">
        <v>93</v>
      </c>
      <c r="AB48" s="13" t="s">
        <v>76</v>
      </c>
      <c r="AC48" s="13">
        <v>20000</v>
      </c>
      <c r="AD48" s="13"/>
      <c r="AE48" s="13"/>
      <c r="AF48" s="20">
        <v>33488.786027586524</v>
      </c>
      <c r="AG48" s="13"/>
      <c r="AH48" s="13">
        <v>20000</v>
      </c>
      <c r="AI48" s="13">
        <v>33488.786027586524</v>
      </c>
      <c r="AJ48" s="13"/>
      <c r="AK48" s="13" t="s">
        <v>77</v>
      </c>
      <c r="AL48" s="13">
        <v>2008</v>
      </c>
      <c r="AM48" s="13" t="s">
        <v>78</v>
      </c>
      <c r="AN48" s="13" t="s">
        <v>79</v>
      </c>
      <c r="AO48" s="13" t="s">
        <v>80</v>
      </c>
      <c r="AP48" s="13" t="s">
        <v>377</v>
      </c>
      <c r="AQ48" s="19" t="s">
        <v>101</v>
      </c>
      <c r="AR48" s="13" t="s">
        <v>83</v>
      </c>
      <c r="AS48" s="13" t="s">
        <v>375</v>
      </c>
      <c r="AT48" s="13" t="s">
        <v>84</v>
      </c>
      <c r="AU48" s="13" t="s">
        <v>358</v>
      </c>
      <c r="AV48" s="19" t="s">
        <v>158</v>
      </c>
      <c r="AW48" s="19" t="s">
        <v>157</v>
      </c>
      <c r="AX48" s="19" t="s">
        <v>157</v>
      </c>
      <c r="AY48" s="19" t="s">
        <v>158</v>
      </c>
      <c r="AZ48" s="19" t="s">
        <v>157</v>
      </c>
      <c r="BA48" s="19" t="s">
        <v>253</v>
      </c>
      <c r="BB48" s="19" t="s">
        <v>253</v>
      </c>
      <c r="BC48" s="13"/>
      <c r="BD48" s="13">
        <v>2008</v>
      </c>
      <c r="BE48" s="13">
        <v>2008</v>
      </c>
      <c r="BF48" s="10" t="s">
        <v>81</v>
      </c>
      <c r="BG48" s="9" t="s">
        <v>87</v>
      </c>
      <c r="BH48" s="13"/>
      <c r="BI48" s="10" t="s">
        <v>74</v>
      </c>
    </row>
    <row r="49" spans="1:61" s="3" customFormat="1" x14ac:dyDescent="0.25">
      <c r="A49" s="13" t="s">
        <v>410</v>
      </c>
      <c r="B49" s="13" t="s">
        <v>88</v>
      </c>
      <c r="C49" s="13" t="s">
        <v>378</v>
      </c>
      <c r="D49" s="13" t="s">
        <v>379</v>
      </c>
      <c r="E49" s="13" t="s">
        <v>380</v>
      </c>
      <c r="F49" s="13">
        <v>2008</v>
      </c>
      <c r="G49" s="13" t="s">
        <v>351</v>
      </c>
      <c r="H49" s="19" t="s">
        <v>352</v>
      </c>
      <c r="I49" s="13" t="s">
        <v>63</v>
      </c>
      <c r="J49" s="13" t="s">
        <v>64</v>
      </c>
      <c r="K49" s="13" t="s">
        <v>372</v>
      </c>
      <c r="L49" s="13" t="s">
        <v>127</v>
      </c>
      <c r="M49" s="13" t="s">
        <v>128</v>
      </c>
      <c r="N49" s="13" t="s">
        <v>131</v>
      </c>
      <c r="O49" s="13" t="s">
        <v>381</v>
      </c>
      <c r="P49" s="13" t="s">
        <v>382</v>
      </c>
      <c r="Q49" s="13" t="s">
        <v>383</v>
      </c>
      <c r="R49" s="13" t="s">
        <v>92</v>
      </c>
      <c r="S49" s="13" t="s">
        <v>73</v>
      </c>
      <c r="T49" s="13" t="s">
        <v>183</v>
      </c>
      <c r="U49" s="13" t="s">
        <v>401</v>
      </c>
      <c r="V49" s="13" t="s">
        <v>401</v>
      </c>
      <c r="W49" s="13" t="s">
        <v>74</v>
      </c>
      <c r="X49" s="13" t="s">
        <v>166</v>
      </c>
      <c r="Y49" s="13" t="s">
        <v>102</v>
      </c>
      <c r="Z49" s="13">
        <v>2005</v>
      </c>
      <c r="AA49" s="13">
        <v>2008</v>
      </c>
      <c r="AB49" s="13" t="s">
        <v>76</v>
      </c>
      <c r="AC49" s="13">
        <v>4000000</v>
      </c>
      <c r="AD49" s="13"/>
      <c r="AE49" s="13"/>
      <c r="AF49" s="20">
        <v>6697757.2055173051</v>
      </c>
      <c r="AG49" s="13"/>
      <c r="AH49" s="13">
        <v>1000000</v>
      </c>
      <c r="AI49" s="13">
        <v>1674439.3013793263</v>
      </c>
      <c r="AJ49" s="13"/>
      <c r="AK49" s="13" t="s">
        <v>77</v>
      </c>
      <c r="AL49" s="13">
        <v>2008</v>
      </c>
      <c r="AM49" s="13" t="s">
        <v>78</v>
      </c>
      <c r="AN49" s="13" t="s">
        <v>79</v>
      </c>
      <c r="AO49" s="13" t="s">
        <v>80</v>
      </c>
      <c r="AP49" s="19" t="s">
        <v>112</v>
      </c>
      <c r="AQ49" s="19" t="s">
        <v>149</v>
      </c>
      <c r="AR49" s="13" t="s">
        <v>83</v>
      </c>
      <c r="AS49" s="13" t="s">
        <v>384</v>
      </c>
      <c r="AT49" s="13" t="s">
        <v>84</v>
      </c>
      <c r="AU49" s="13" t="s">
        <v>358</v>
      </c>
      <c r="AV49" s="19" t="s">
        <v>159</v>
      </c>
      <c r="AW49" s="19" t="s">
        <v>157</v>
      </c>
      <c r="AX49" s="19" t="s">
        <v>157</v>
      </c>
      <c r="AY49" s="19" t="s">
        <v>158</v>
      </c>
      <c r="AZ49" s="19" t="s">
        <v>157</v>
      </c>
      <c r="BA49" s="19" t="s">
        <v>253</v>
      </c>
      <c r="BB49" s="19" t="s">
        <v>253</v>
      </c>
      <c r="BC49" s="13"/>
      <c r="BD49" s="13">
        <v>2005</v>
      </c>
      <c r="BE49" s="13">
        <v>2008</v>
      </c>
      <c r="BF49" s="9" t="s">
        <v>112</v>
      </c>
      <c r="BG49" s="9" t="s">
        <v>133</v>
      </c>
      <c r="BH49" s="13"/>
      <c r="BI49" s="10" t="s">
        <v>74</v>
      </c>
    </row>
    <row r="50" spans="1:61" s="3" customFormat="1" x14ac:dyDescent="0.25">
      <c r="A50" s="13" t="s">
        <v>411</v>
      </c>
      <c r="B50" s="13" t="s">
        <v>88</v>
      </c>
      <c r="C50" s="13" t="s">
        <v>385</v>
      </c>
      <c r="D50" s="13" t="s">
        <v>386</v>
      </c>
      <c r="E50" s="13" t="s">
        <v>387</v>
      </c>
      <c r="F50" s="13">
        <v>2002</v>
      </c>
      <c r="G50" s="13" t="s">
        <v>388</v>
      </c>
      <c r="H50" s="19" t="s">
        <v>352</v>
      </c>
      <c r="I50" s="13" t="s">
        <v>63</v>
      </c>
      <c r="J50" s="13" t="s">
        <v>138</v>
      </c>
      <c r="K50" s="13" t="s">
        <v>389</v>
      </c>
      <c r="L50" s="13" t="s">
        <v>390</v>
      </c>
      <c r="M50" s="13" t="s">
        <v>268</v>
      </c>
      <c r="N50" s="13" t="s">
        <v>269</v>
      </c>
      <c r="O50" s="13" t="s">
        <v>270</v>
      </c>
      <c r="P50" s="13" t="s">
        <v>271</v>
      </c>
      <c r="Q50" s="13" t="s">
        <v>338</v>
      </c>
      <c r="R50" s="13" t="s">
        <v>137</v>
      </c>
      <c r="S50" s="13" t="s">
        <v>73</v>
      </c>
      <c r="T50" s="13" t="s">
        <v>183</v>
      </c>
      <c r="U50" s="13" t="s">
        <v>374</v>
      </c>
      <c r="V50" s="13" t="s">
        <v>374</v>
      </c>
      <c r="W50" s="13" t="s">
        <v>74</v>
      </c>
      <c r="X50" s="13">
        <v>2001</v>
      </c>
      <c r="Y50" s="13" t="s">
        <v>75</v>
      </c>
      <c r="Z50" s="13">
        <v>2001</v>
      </c>
      <c r="AA50" s="13">
        <v>2001</v>
      </c>
      <c r="AB50" s="13" t="s">
        <v>76</v>
      </c>
      <c r="AC50" s="13">
        <v>1774213</v>
      </c>
      <c r="AD50" s="13"/>
      <c r="AE50" s="13"/>
      <c r="AF50" s="20">
        <v>2286169.1283264435</v>
      </c>
      <c r="AG50" s="13"/>
      <c r="AH50" s="13">
        <v>1774213</v>
      </c>
      <c r="AI50" s="13">
        <v>2286169.1283264435</v>
      </c>
      <c r="AJ50" s="13"/>
      <c r="AK50" s="13" t="s">
        <v>77</v>
      </c>
      <c r="AL50" s="13">
        <v>2002</v>
      </c>
      <c r="AM50" s="13" t="s">
        <v>78</v>
      </c>
      <c r="AN50" s="13" t="s">
        <v>79</v>
      </c>
      <c r="AO50" s="13" t="s">
        <v>80</v>
      </c>
      <c r="AP50" s="19" t="s">
        <v>274</v>
      </c>
      <c r="AQ50" s="19" t="s">
        <v>391</v>
      </c>
      <c r="AR50" s="13" t="s">
        <v>83</v>
      </c>
      <c r="AS50" s="13" t="s">
        <v>392</v>
      </c>
      <c r="AT50" s="13" t="s">
        <v>84</v>
      </c>
      <c r="AU50" s="13" t="s">
        <v>358</v>
      </c>
      <c r="AV50" s="19" t="s">
        <v>158</v>
      </c>
      <c r="AW50" s="19" t="s">
        <v>157</v>
      </c>
      <c r="AX50" s="19" t="s">
        <v>157</v>
      </c>
      <c r="AY50" s="19" t="s">
        <v>158</v>
      </c>
      <c r="AZ50" s="19" t="s">
        <v>157</v>
      </c>
      <c r="BA50" s="19" t="s">
        <v>253</v>
      </c>
      <c r="BB50" s="19" t="s">
        <v>253</v>
      </c>
      <c r="BC50" s="13"/>
      <c r="BD50" s="13">
        <v>2001</v>
      </c>
      <c r="BE50" s="13">
        <v>2001</v>
      </c>
      <c r="BF50" s="9" t="s">
        <v>118</v>
      </c>
      <c r="BG50" s="9" t="s">
        <v>133</v>
      </c>
      <c r="BH50" s="13"/>
      <c r="BI50" s="10" t="s">
        <v>74</v>
      </c>
    </row>
    <row r="51" spans="1:61" s="3" customFormat="1" x14ac:dyDescent="0.25">
      <c r="A51" s="13" t="s">
        <v>412</v>
      </c>
      <c r="B51" s="13" t="s">
        <v>88</v>
      </c>
      <c r="C51" s="13" t="s">
        <v>393</v>
      </c>
      <c r="D51" s="13" t="s">
        <v>395</v>
      </c>
      <c r="E51" s="13" t="s">
        <v>396</v>
      </c>
      <c r="F51" s="13">
        <v>2007</v>
      </c>
      <c r="G51" s="13" t="s">
        <v>351</v>
      </c>
      <c r="H51" s="13" t="s">
        <v>396</v>
      </c>
      <c r="I51" s="13"/>
      <c r="J51" s="13" t="s">
        <v>64</v>
      </c>
      <c r="K51" s="13" t="s">
        <v>372</v>
      </c>
      <c r="L51" s="13" t="s">
        <v>127</v>
      </c>
      <c r="M51" s="13" t="s">
        <v>128</v>
      </c>
      <c r="N51" s="13" t="s">
        <v>129</v>
      </c>
      <c r="O51" s="13" t="s">
        <v>130</v>
      </c>
      <c r="P51" s="13" t="s">
        <v>242</v>
      </c>
      <c r="Q51" s="13" t="s">
        <v>373</v>
      </c>
      <c r="R51" s="13" t="s">
        <v>92</v>
      </c>
      <c r="S51" s="13" t="s">
        <v>73</v>
      </c>
      <c r="T51" s="13" t="s">
        <v>183</v>
      </c>
      <c r="U51" s="13" t="s">
        <v>374</v>
      </c>
      <c r="V51" s="13" t="s">
        <v>374</v>
      </c>
      <c r="W51" s="13" t="s">
        <v>74</v>
      </c>
      <c r="X51" s="13" t="s">
        <v>93</v>
      </c>
      <c r="Y51" s="13" t="s">
        <v>93</v>
      </c>
      <c r="Z51" s="13" t="s">
        <v>93</v>
      </c>
      <c r="AA51" s="13" t="s">
        <v>93</v>
      </c>
      <c r="AB51" s="13" t="s">
        <v>94</v>
      </c>
      <c r="AC51" s="13">
        <v>1000000</v>
      </c>
      <c r="AD51" s="13"/>
      <c r="AE51" s="13"/>
      <c r="AF51" s="13">
        <v>1620175.0290202005</v>
      </c>
      <c r="AG51" s="13"/>
      <c r="AH51" s="13">
        <v>1000000</v>
      </c>
      <c r="AI51" s="13">
        <v>1620175.0290202005</v>
      </c>
      <c r="AJ51" s="13"/>
      <c r="AK51" s="13" t="s">
        <v>77</v>
      </c>
      <c r="AL51" s="13">
        <v>2007</v>
      </c>
      <c r="AM51" s="13" t="s">
        <v>397</v>
      </c>
      <c r="AN51" s="13" t="s">
        <v>79</v>
      </c>
      <c r="AO51" s="13" t="s">
        <v>351</v>
      </c>
      <c r="AP51" s="13" t="s">
        <v>93</v>
      </c>
      <c r="AQ51" s="13" t="s">
        <v>398</v>
      </c>
      <c r="AR51" s="13" t="s">
        <v>83</v>
      </c>
      <c r="AS51" s="13" t="s">
        <v>399</v>
      </c>
      <c r="AT51" s="13" t="s">
        <v>84</v>
      </c>
      <c r="AU51" s="13" t="s">
        <v>358</v>
      </c>
      <c r="AV51" s="19" t="s">
        <v>158</v>
      </c>
      <c r="AW51" s="19" t="s">
        <v>157</v>
      </c>
      <c r="AX51" s="19" t="s">
        <v>157</v>
      </c>
      <c r="AY51" s="19" t="s">
        <v>158</v>
      </c>
      <c r="AZ51" s="19" t="s">
        <v>157</v>
      </c>
      <c r="BA51" s="19" t="s">
        <v>394</v>
      </c>
      <c r="BB51" s="19" t="s">
        <v>394</v>
      </c>
      <c r="BC51" s="13"/>
      <c r="BD51" s="13">
        <v>2007</v>
      </c>
      <c r="BE51" s="13">
        <v>2007</v>
      </c>
      <c r="BF51" s="9" t="s">
        <v>113</v>
      </c>
      <c r="BG51" s="9" t="s">
        <v>133</v>
      </c>
      <c r="BH51" s="13"/>
      <c r="BI51" s="10" t="s">
        <v>74</v>
      </c>
    </row>
    <row r="52" spans="1:61" x14ac:dyDescent="0.25">
      <c r="AD52" s="2"/>
      <c r="AI52" s="2"/>
    </row>
    <row r="55" spans="1:61" x14ac:dyDescent="0.25">
      <c r="AD55" s="2"/>
      <c r="AI55" s="2"/>
    </row>
    <row r="56" spans="1:61" x14ac:dyDescent="0.25">
      <c r="AT56" s="1"/>
    </row>
    <row r="57" spans="1:61" x14ac:dyDescent="0.25">
      <c r="AT57" s="1"/>
    </row>
    <row r="58" spans="1:61" x14ac:dyDescent="0.25">
      <c r="AT58" s="1"/>
    </row>
    <row r="59" spans="1:61" x14ac:dyDescent="0.25">
      <c r="AD59" s="2"/>
      <c r="AI59" s="2"/>
    </row>
    <row r="61" spans="1:61" x14ac:dyDescent="0.25">
      <c r="AD61" s="2"/>
      <c r="AI61" s="2"/>
      <c r="AT61" s="1"/>
    </row>
    <row r="63" spans="1:61" x14ac:dyDescent="0.25">
      <c r="AT63" s="1"/>
    </row>
    <row r="64" spans="1:61" x14ac:dyDescent="0.25">
      <c r="AT64" s="1"/>
    </row>
    <row r="67" spans="30:46" x14ac:dyDescent="0.25">
      <c r="AT67" s="1"/>
    </row>
    <row r="71" spans="30:46" x14ac:dyDescent="0.25">
      <c r="AT71" s="1"/>
    </row>
    <row r="72" spans="30:46" x14ac:dyDescent="0.25">
      <c r="AD72" s="2"/>
      <c r="AI72" s="2"/>
    </row>
    <row r="103" spans="30:35" x14ac:dyDescent="0.25">
      <c r="AD103" s="2"/>
      <c r="AI103" s="2"/>
    </row>
    <row r="104" spans="30:35" x14ac:dyDescent="0.25">
      <c r="AD104" s="2"/>
      <c r="AI104" s="2"/>
    </row>
    <row r="105" spans="30:35" x14ac:dyDescent="0.25">
      <c r="AD105" s="2"/>
    </row>
    <row r="106" spans="30:35" x14ac:dyDescent="0.25">
      <c r="AD106" s="2"/>
      <c r="AI106" s="2"/>
    </row>
    <row r="107" spans="30:35" x14ac:dyDescent="0.25">
      <c r="AD107" s="2"/>
      <c r="AI107" s="2"/>
    </row>
    <row r="108" spans="30:35" x14ac:dyDescent="0.25">
      <c r="AD108" s="2"/>
      <c r="AI108" s="2"/>
    </row>
    <row r="182" spans="30:35" x14ac:dyDescent="0.25">
      <c r="AD182" s="2"/>
      <c r="AI182" s="2"/>
    </row>
    <row r="183" spans="30:35" x14ac:dyDescent="0.25">
      <c r="AD183" s="2"/>
    </row>
    <row r="184" spans="30:35" x14ac:dyDescent="0.25">
      <c r="AD184" s="2"/>
    </row>
    <row r="185" spans="30:35" x14ac:dyDescent="0.25">
      <c r="AD185" s="2"/>
      <c r="AI185" s="2"/>
    </row>
    <row r="208" spans="30:35" x14ac:dyDescent="0.25">
      <c r="AD208" s="2"/>
      <c r="AI208" s="2"/>
    </row>
    <row r="209" spans="30:53" x14ac:dyDescent="0.25">
      <c r="AD209" s="2"/>
      <c r="AI209" s="2"/>
    </row>
    <row r="210" spans="30:53" x14ac:dyDescent="0.25">
      <c r="AD210" s="2"/>
      <c r="AI210" s="2"/>
    </row>
    <row r="211" spans="30:53" x14ac:dyDescent="0.25">
      <c r="AD211" s="2"/>
      <c r="AI211" s="2"/>
    </row>
    <row r="222" spans="30:53" x14ac:dyDescent="0.25">
      <c r="AT222" s="1"/>
      <c r="BA222" s="1"/>
    </row>
    <row r="231" spans="30:35" x14ac:dyDescent="0.25">
      <c r="AD231" s="2"/>
      <c r="AI231" s="2"/>
    </row>
    <row r="239" spans="30:35" x14ac:dyDescent="0.25">
      <c r="AD239" s="2"/>
      <c r="AI239" s="2"/>
    </row>
    <row r="240" spans="30:35" x14ac:dyDescent="0.25">
      <c r="AD240" s="2"/>
      <c r="AI240" s="2"/>
    </row>
    <row r="241" spans="30:35" x14ac:dyDescent="0.25">
      <c r="AD241" s="2"/>
    </row>
    <row r="242" spans="30:35" x14ac:dyDescent="0.25">
      <c r="AD242" s="2"/>
    </row>
    <row r="243" spans="30:35" x14ac:dyDescent="0.25">
      <c r="AD243" s="2"/>
      <c r="AI243" s="2"/>
    </row>
    <row r="250" spans="30:35" x14ac:dyDescent="0.25">
      <c r="AD250" s="2"/>
      <c r="AI250" s="2"/>
    </row>
    <row r="263" spans="30:53" x14ac:dyDescent="0.25">
      <c r="AD263" s="2"/>
      <c r="AI263" s="2"/>
      <c r="BA263" s="1"/>
    </row>
    <row r="271" spans="30:53" x14ac:dyDescent="0.25">
      <c r="AD271" s="2"/>
      <c r="AI271" s="2"/>
    </row>
    <row r="272" spans="30:53" x14ac:dyDescent="0.25">
      <c r="AD272" s="2"/>
      <c r="AI272" s="2"/>
    </row>
    <row r="273" spans="30:35" x14ac:dyDescent="0.25">
      <c r="AD273" s="2"/>
      <c r="AI273" s="2"/>
    </row>
    <row r="292" spans="30:53" x14ac:dyDescent="0.25">
      <c r="AT292" s="1"/>
      <c r="BA292" s="1"/>
    </row>
    <row r="294" spans="30:53" x14ac:dyDescent="0.25">
      <c r="AD294" s="2"/>
      <c r="AI294" s="2"/>
    </row>
    <row r="300" spans="30:53" x14ac:dyDescent="0.25">
      <c r="AD300" s="2"/>
      <c r="AI300" s="2"/>
    </row>
    <row r="301" spans="30:53" x14ac:dyDescent="0.25">
      <c r="AD301" s="2"/>
      <c r="AI301" s="2"/>
    </row>
    <row r="302" spans="30:53" x14ac:dyDescent="0.25">
      <c r="AD302" s="2"/>
      <c r="AI302" s="2"/>
    </row>
    <row r="303" spans="30:53" x14ac:dyDescent="0.25">
      <c r="AD303" s="2"/>
      <c r="AI303" s="2"/>
    </row>
    <row r="304" spans="30:53" x14ac:dyDescent="0.25">
      <c r="AD304" s="2"/>
      <c r="AI304" s="2"/>
    </row>
    <row r="305" spans="30:35" x14ac:dyDescent="0.25">
      <c r="AD305" s="2"/>
      <c r="AI305" s="2"/>
    </row>
    <row r="306" spans="30:35" x14ac:dyDescent="0.25">
      <c r="AD306" s="2"/>
      <c r="AI306" s="2"/>
    </row>
    <row r="312" spans="30:35" x14ac:dyDescent="0.25">
      <c r="AD312" s="2"/>
      <c r="AI312" s="2"/>
    </row>
    <row r="313" spans="30:35" x14ac:dyDescent="0.25">
      <c r="AD313" s="2"/>
      <c r="AI313" s="2"/>
    </row>
    <row r="318" spans="30:35" x14ac:dyDescent="0.25">
      <c r="AD318" s="2"/>
      <c r="AI318" s="2"/>
    </row>
    <row r="325" spans="30:53" x14ac:dyDescent="0.25">
      <c r="AX325" s="1"/>
      <c r="BA325" s="1"/>
    </row>
    <row r="327" spans="30:53" x14ac:dyDescent="0.25">
      <c r="AD327" s="2"/>
      <c r="AX327" s="1"/>
      <c r="BA327" s="1"/>
    </row>
    <row r="334" spans="30:53" x14ac:dyDescent="0.25">
      <c r="AT334" s="1"/>
      <c r="BA334" s="1"/>
    </row>
    <row r="339" spans="30:53" x14ac:dyDescent="0.25">
      <c r="AD339" s="2"/>
      <c r="AI339" s="2"/>
    </row>
    <row r="344" spans="30:53" x14ac:dyDescent="0.25">
      <c r="AD344" s="2"/>
      <c r="AI344" s="2"/>
    </row>
    <row r="350" spans="30:53" x14ac:dyDescent="0.25">
      <c r="BA350" s="1"/>
    </row>
    <row r="353" spans="30:53" x14ac:dyDescent="0.25">
      <c r="BA353" s="1"/>
    </row>
    <row r="356" spans="30:53" x14ac:dyDescent="0.25">
      <c r="BA356" s="1"/>
    </row>
    <row r="357" spans="30:53" x14ac:dyDescent="0.25">
      <c r="AD357" s="2"/>
      <c r="AI357" s="2"/>
      <c r="BA357" s="1"/>
    </row>
  </sheetData>
  <conditionalFormatting sqref="N1:N37">
    <cfRule type="containsText" dxfId="2" priority="2" operator="containsText" text="/ ">
      <formula>NOT(ISERROR(SEARCH("/ ",N1)))</formula>
    </cfRule>
    <cfRule type="containsText" dxfId="1" priority="3" operator="containsText" text=" /">
      <formula>NOT(ISERROR(SEARCH(" /",N1)))</formula>
    </cfRule>
  </conditionalFormatting>
  <conditionalFormatting sqref="P1:P37">
    <cfRule type="containsText" dxfId="0" priority="1" operator="containsText" text=" /">
      <formula>NOT(ISERROR(SEARCH(" /",P1)))</formula>
    </cfRule>
  </conditionalFormatting>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UK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Phillip Haubrock</dc:creator>
  <cp:lastModifiedBy>Phillip Haubrock</cp:lastModifiedBy>
  <dcterms:created xsi:type="dcterms:W3CDTF">2020-09-25T09:45:12Z</dcterms:created>
  <dcterms:modified xsi:type="dcterms:W3CDTF">2020-11-02T17:50:07Z</dcterms:modified>
</cp:coreProperties>
</file>